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1340" windowHeight="6795" tabRatio="762" activeTab="0"/>
  </bookViews>
  <sheets>
    <sheet name="Сев яровых культур" sheetId="1" r:id="rId1"/>
  </sheets>
  <definedNames/>
  <calcPr calcId="125725"/>
</workbook>
</file>

<file path=xl/sharedStrings.xml><?xml version="1.0" encoding="utf-8"?>
<sst xmlns="http://schemas.openxmlformats.org/spreadsheetml/2006/main" count="43" uniqueCount="41">
  <si>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</si>
  <si>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</si>
  <si>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</si>
  <si>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</si>
  <si>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</si>
  <si>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</si>
  <si>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</si>
  <si>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</si>
  <si>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</si>
  <si>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</si>
  <si>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</si>
  <si>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</si>
  <si>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</si>
  <si>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</si>
  <si>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</si>
  <si>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</si>
  <si>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</si>
  <si>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</si>
  <si>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</si>
  <si>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</si>
  <si>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</si>
  <si>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</si>
  <si>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</si>
  <si>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</si>
  <si>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</si>
  <si>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</si>
  <si>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</si>
  <si>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</si>
  <si>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</si>
  <si>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</si>
  <si>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</si>
  <si>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</si>
  <si>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</si>
  <si>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</si>
  <si>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</si>
  <si>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</si>
  <si>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</si>
  <si>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</si>
  <si>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</si>
  <si>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</si>
  <si>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Информация о севе яровых культур в "Суровикинском муниципальном районе" Волгоградской области по состоянию на  25.05.2017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</si>
</sst>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5"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Helv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9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19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19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19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9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9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19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20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0" borderId="0" applyNumberFormat="0" applyBorder="0" applyAlignment="0" applyProtection="0"/>
    <xf numFmtId="0" fontId="20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" fillId="27" borderId="0" applyNumberFormat="0" applyBorder="0" applyAlignment="0" applyProtection="0"/>
    <xf numFmtId="0" fontId="3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20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4" borderId="0" applyNumberFormat="0" applyBorder="0" applyAlignment="0" applyProtection="0"/>
    <xf numFmtId="0" fontId="20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8" borderId="0" applyNumberFormat="0" applyBorder="0" applyAlignment="0" applyProtection="0"/>
    <xf numFmtId="0" fontId="3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9" borderId="0" applyNumberFormat="0" applyBorder="0" applyAlignment="0" applyProtection="0"/>
    <xf numFmtId="0" fontId="20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20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0" borderId="0" applyNumberFormat="0" applyBorder="0" applyAlignment="0" applyProtection="0"/>
    <xf numFmtId="0" fontId="2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31" borderId="0" applyNumberFormat="0" applyBorder="0" applyAlignment="0" applyProtection="0"/>
    <xf numFmtId="0" fontId="20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3" borderId="0" applyNumberFormat="0" applyBorder="0" applyAlignment="0" applyProtection="0"/>
    <xf numFmtId="0" fontId="20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16" borderId="1" applyNumberFormat="0" applyAlignment="0" applyProtection="0"/>
    <xf numFmtId="0" fontId="4" fillId="21" borderId="1" applyNumberFormat="0" applyAlignment="0" applyProtection="0"/>
    <xf numFmtId="0" fontId="4" fillId="5" borderId="1" applyNumberFormat="0" applyAlignment="0" applyProtection="0"/>
    <xf numFmtId="0" fontId="4" fillId="5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5" borderId="2" applyNumberFormat="0" applyAlignment="0" applyProtection="0"/>
    <xf numFmtId="0" fontId="5" fillId="44" borderId="2" applyNumberFormat="0" applyAlignment="0" applyProtection="0"/>
    <xf numFmtId="0" fontId="5" fillId="18" borderId="2" applyNumberFormat="0" applyAlignment="0" applyProtection="0"/>
    <xf numFmtId="0" fontId="5" fillId="18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5" fillId="44" borderId="2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2" fillId="45" borderId="1" applyNumberFormat="0" applyAlignment="0" applyProtection="0"/>
    <xf numFmtId="0" fontId="21" fillId="44" borderId="1" applyNumberFormat="0" applyAlignment="0" applyProtection="0"/>
    <xf numFmtId="0" fontId="6" fillId="18" borderId="1" applyNumberFormat="0" applyAlignment="0" applyProtection="0"/>
    <xf numFmtId="0" fontId="6" fillId="44" borderId="1" applyNumberFormat="0" applyAlignment="0" applyProtection="0"/>
    <xf numFmtId="0" fontId="6" fillId="18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0" fontId="21" fillId="44" borderId="1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3" applyNumberFormat="0" applyFill="0" applyAlignment="0" applyProtection="0"/>
    <xf numFmtId="0" fontId="24" fillId="0" borderId="5" applyNumberFormat="0" applyFill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6" applyNumberFormat="0" applyFill="0" applyAlignment="0" applyProtection="0"/>
    <xf numFmtId="0" fontId="26" fillId="0" borderId="6" applyNumberFormat="0" applyFill="0" applyAlignment="0" applyProtection="0"/>
    <xf numFmtId="0" fontId="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8" applyNumberFormat="0" applyFill="0" applyAlignment="0" applyProtection="0"/>
    <xf numFmtId="0" fontId="28" fillId="0" borderId="10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1" applyNumberFormat="0" applyFill="0" applyAlignment="0" applyProtection="0"/>
    <xf numFmtId="0" fontId="30" fillId="0" borderId="12" applyNumberFormat="0" applyFill="0" applyAlignment="0" applyProtection="0"/>
    <xf numFmtId="0" fontId="10" fillId="0" borderId="13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1" fillId="47" borderId="14" applyNumberFormat="0" applyAlignment="0" applyProtection="0"/>
    <xf numFmtId="0" fontId="31" fillId="46" borderId="14" applyNumberFormat="0" applyAlignment="0" applyProtection="0"/>
    <xf numFmtId="0" fontId="11" fillId="46" borderId="14" applyNumberFormat="0" applyAlignment="0" applyProtection="0"/>
    <xf numFmtId="0" fontId="1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48" borderId="0" applyNumberFormat="0" applyBorder="0" applyAlignment="0" applyProtection="0"/>
    <xf numFmtId="0" fontId="3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49" borderId="15" applyNumberForma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23" fillId="7" borderId="15" applyNumberFormat="0" applyFon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3" fillId="0" borderId="18" applyNumberFormat="0" applyFill="0" applyAlignment="0" applyProtection="0"/>
    <xf numFmtId="0" fontId="17" fillId="0" borderId="17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</cellStyleXfs>
  <cellXfs count="22">
    <xf numFmtId="0" fontId="0" fillId="0" borderId="0" xfId="0"/>
    <xf numFmtId="0" fontId="37" fillId="0" borderId="0" xfId="872" applyFont="1">
      <alignment/>
      <protection/>
    </xf>
    <xf numFmtId="0" fontId="37" fillId="0" borderId="0" xfId="890" applyNumberFormat="1" applyFont="1" applyFill="1" applyBorder="1" applyAlignment="1" applyProtection="1">
      <alignment horizontal="right" wrapText="1"/>
      <protection/>
    </xf>
    <xf numFmtId="0" fontId="37" fillId="0" borderId="0" xfId="0" applyFont="1"/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/>
    <xf numFmtId="0" fontId="41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3" fontId="42" fillId="0" borderId="19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</cellXfs>
  <cellStyles count="1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 2 2" xfId="34"/>
    <cellStyle name="20% - Акцент1 2 3" xfId="35"/>
    <cellStyle name="20% - Акцент1 2_Записка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 2 2" xfId="58"/>
    <cellStyle name="20% - Акцент2 2 3" xfId="59"/>
    <cellStyle name="20% - Акцент2 2_Записка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- Акцент3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 2 2" xfId="82"/>
    <cellStyle name="20% - Акцент3 2 3" xfId="83"/>
    <cellStyle name="20% - Акцент3 2_Записка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 2 2" xfId="106"/>
    <cellStyle name="20% - Акцент4 2 3" xfId="107"/>
    <cellStyle name="20% - Акцент4 2_Записка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- Акцент5" xfId="116"/>
    <cellStyle name="20% — акцент5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2 2" xfId="130"/>
    <cellStyle name="20% - Акцент5 2_Записка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- Акцент6" xfId="139"/>
    <cellStyle name="20% —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14" xfId="145"/>
    <cellStyle name="20% - Акцент6 15" xfId="146"/>
    <cellStyle name="20% - Акцент6 16" xfId="147"/>
    <cellStyle name="20% - Акцент6 17" xfId="148"/>
    <cellStyle name="20% - Акцент6 18" xfId="149"/>
    <cellStyle name="20% - Акцент6 19" xfId="150"/>
    <cellStyle name="20% - Акцент6 2" xfId="151"/>
    <cellStyle name="20% - Акцент6 2 2" xfId="152"/>
    <cellStyle name="20% - Акцент6 2 2 2" xfId="153"/>
    <cellStyle name="20% - Акцент6 2 3" xfId="154"/>
    <cellStyle name="20% - Акцент6 2_Записка" xfId="155"/>
    <cellStyle name="20% - Акцент6 3" xfId="156"/>
    <cellStyle name="20% - Акцент6 4" xfId="157"/>
    <cellStyle name="20% - Акцент6 5" xfId="158"/>
    <cellStyle name="20% - Акцент6 6" xfId="159"/>
    <cellStyle name="20% - Акцент6 7" xfId="160"/>
    <cellStyle name="20% - Акцент6 8" xfId="161"/>
    <cellStyle name="20% - Акцент6 9" xfId="162"/>
    <cellStyle name="40% - Акцент1" xfId="163"/>
    <cellStyle name="40% — акцент1" xfId="164"/>
    <cellStyle name="40% - Акцент1 10" xfId="165"/>
    <cellStyle name="40% - Акцент1 11" xfId="166"/>
    <cellStyle name="40% - Акцент1 12" xfId="167"/>
    <cellStyle name="40% - Акцент1 13" xfId="168"/>
    <cellStyle name="40% - Акцент1 14" xfId="169"/>
    <cellStyle name="40% - Акцент1 15" xfId="170"/>
    <cellStyle name="40% - Акцент1 16" xfId="171"/>
    <cellStyle name="40% - Акцент1 17" xfId="172"/>
    <cellStyle name="40% - Акцент1 18" xfId="173"/>
    <cellStyle name="40% - Акцент1 19" xfId="174"/>
    <cellStyle name="40% - Акцент1 2" xfId="175"/>
    <cellStyle name="40% - Акцент1 2 2" xfId="176"/>
    <cellStyle name="40% - Акцент1 2 2 2" xfId="177"/>
    <cellStyle name="40% - Акцент1 2 3" xfId="178"/>
    <cellStyle name="40% - Акцент1 2_Записка" xfId="179"/>
    <cellStyle name="40% - Акцент1 3" xfId="180"/>
    <cellStyle name="40% - Акцент1 4" xfId="181"/>
    <cellStyle name="40% - Акцент1 5" xfId="182"/>
    <cellStyle name="40% - Акцент1 6" xfId="183"/>
    <cellStyle name="40% - Акцент1 7" xfId="184"/>
    <cellStyle name="40% - Акцент1 8" xfId="185"/>
    <cellStyle name="40% - Акцент1 9" xfId="186"/>
    <cellStyle name="40% - Акцент2" xfId="187"/>
    <cellStyle name="40% — акцент2" xfId="188"/>
    <cellStyle name="40% - Акцент2 10" xfId="189"/>
    <cellStyle name="40% - Акцент2 11" xfId="190"/>
    <cellStyle name="40% - Акцент2 12" xfId="191"/>
    <cellStyle name="40% - Акцент2 13" xfId="192"/>
    <cellStyle name="40% - Акцент2 14" xfId="193"/>
    <cellStyle name="40% - Акцент2 15" xfId="194"/>
    <cellStyle name="40% - Акцент2 16" xfId="195"/>
    <cellStyle name="40% - Акцент2 17" xfId="196"/>
    <cellStyle name="40% - Акцент2 18" xfId="197"/>
    <cellStyle name="40% - Акцент2 19" xfId="198"/>
    <cellStyle name="40% - Акцент2 2" xfId="199"/>
    <cellStyle name="40% - Акцент2 2 2" xfId="200"/>
    <cellStyle name="40% - Акцент2 2 2 2" xfId="201"/>
    <cellStyle name="40% - Акцент2 2_Записка" xfId="202"/>
    <cellStyle name="40% - Акцент2 3" xfId="203"/>
    <cellStyle name="40% - Акцент2 4" xfId="204"/>
    <cellStyle name="40% - Акцент2 5" xfId="205"/>
    <cellStyle name="40% - Акцент2 6" xfId="206"/>
    <cellStyle name="40% - Акцент2 7" xfId="207"/>
    <cellStyle name="40% - Акцент2 8" xfId="208"/>
    <cellStyle name="40% - Акцент2 9" xfId="209"/>
    <cellStyle name="40% - Акцент3" xfId="210"/>
    <cellStyle name="40% — акцент3" xfId="211"/>
    <cellStyle name="40% - Акцент3 10" xfId="212"/>
    <cellStyle name="40% - Акцент3 11" xfId="213"/>
    <cellStyle name="40% - Акцент3 12" xfId="214"/>
    <cellStyle name="40% - Акцент3 13" xfId="215"/>
    <cellStyle name="40% - Акцент3 14" xfId="216"/>
    <cellStyle name="40% - Акцент3 15" xfId="217"/>
    <cellStyle name="40% - Акцент3 16" xfId="218"/>
    <cellStyle name="40% - Акцент3 17" xfId="219"/>
    <cellStyle name="40% - Акцент3 18" xfId="220"/>
    <cellStyle name="40% - Акцент3 19" xfId="221"/>
    <cellStyle name="40% - Акцент3 2" xfId="222"/>
    <cellStyle name="40% - Акцент3 2 2" xfId="223"/>
    <cellStyle name="40% - Акцент3 2 2 2" xfId="224"/>
    <cellStyle name="40% - Акцент3 2 3" xfId="225"/>
    <cellStyle name="40% - Акцент3 2_Записка" xfId="226"/>
    <cellStyle name="40% - Акцент3 3" xfId="227"/>
    <cellStyle name="40% - Акцент3 4" xfId="228"/>
    <cellStyle name="40% - Акцент3 5" xfId="229"/>
    <cellStyle name="40% - Акцент3 6" xfId="230"/>
    <cellStyle name="40% - Акцент3 7" xfId="231"/>
    <cellStyle name="40% - Акцент3 8" xfId="232"/>
    <cellStyle name="40% - Акцент3 9" xfId="233"/>
    <cellStyle name="40% - Акцент4" xfId="234"/>
    <cellStyle name="40% — акцент4" xfId="235"/>
    <cellStyle name="40% - Акцент4 10" xfId="236"/>
    <cellStyle name="40% - Акцент4 11" xfId="237"/>
    <cellStyle name="40% - Акцент4 12" xfId="238"/>
    <cellStyle name="40% - Акцент4 13" xfId="239"/>
    <cellStyle name="40% - Акцент4 14" xfId="240"/>
    <cellStyle name="40% - Акцент4 15" xfId="241"/>
    <cellStyle name="40% - Акцент4 16" xfId="242"/>
    <cellStyle name="40% - Акцент4 17" xfId="243"/>
    <cellStyle name="40% - Акцент4 18" xfId="244"/>
    <cellStyle name="40% - Акцент4 19" xfId="245"/>
    <cellStyle name="40% - Акцент4 2" xfId="246"/>
    <cellStyle name="40% - Акцент4 2 2" xfId="247"/>
    <cellStyle name="40% - Акцент4 2 2 2" xfId="248"/>
    <cellStyle name="40% - Акцент4 2 3" xfId="249"/>
    <cellStyle name="40% - Акцент4 2_Записка" xfId="250"/>
    <cellStyle name="40% - Акцент4 3" xfId="251"/>
    <cellStyle name="40% - Акцент4 4" xfId="252"/>
    <cellStyle name="40% - Акцент4 5" xfId="253"/>
    <cellStyle name="40% - Акцент4 6" xfId="254"/>
    <cellStyle name="40% - Акцент4 7" xfId="255"/>
    <cellStyle name="40% - Акцент4 8" xfId="256"/>
    <cellStyle name="40% - Акцент4 9" xfId="257"/>
    <cellStyle name="40% - Акцент5" xfId="258"/>
    <cellStyle name="40% — акцент5" xfId="259"/>
    <cellStyle name="40% - Акцент5 10" xfId="260"/>
    <cellStyle name="40% - Акцент5 11" xfId="261"/>
    <cellStyle name="40% - Акцент5 12" xfId="262"/>
    <cellStyle name="40% - Акцент5 13" xfId="263"/>
    <cellStyle name="40% - Акцент5 14" xfId="264"/>
    <cellStyle name="40% - Акцент5 15" xfId="265"/>
    <cellStyle name="40% - Акцент5 16" xfId="266"/>
    <cellStyle name="40% - Акцент5 17" xfId="267"/>
    <cellStyle name="40% - Акцент5 18" xfId="268"/>
    <cellStyle name="40% - Акцент5 19" xfId="269"/>
    <cellStyle name="40% - Акцент5 2" xfId="270"/>
    <cellStyle name="40% - Акцент5 2 2" xfId="271"/>
    <cellStyle name="40% - Акцент5 2 2 2" xfId="272"/>
    <cellStyle name="40% - Акцент5 2_Записка" xfId="273"/>
    <cellStyle name="40% - Акцент5 3" xfId="274"/>
    <cellStyle name="40% - Акцент5 4" xfId="275"/>
    <cellStyle name="40% - Акцент5 5" xfId="276"/>
    <cellStyle name="40% - Акцент5 6" xfId="277"/>
    <cellStyle name="40% - Акцент5 7" xfId="278"/>
    <cellStyle name="40% - Акцент5 8" xfId="279"/>
    <cellStyle name="40% - Акцент5 9" xfId="280"/>
    <cellStyle name="40% - Акцент6" xfId="281"/>
    <cellStyle name="40% — акцент6" xfId="282"/>
    <cellStyle name="40% - Акцент6 10" xfId="283"/>
    <cellStyle name="40% - Акцент6 11" xfId="284"/>
    <cellStyle name="40% - Акцент6 12" xfId="285"/>
    <cellStyle name="40% - Акцент6 13" xfId="286"/>
    <cellStyle name="40% - Акцент6 14" xfId="287"/>
    <cellStyle name="40% - Акцент6 15" xfId="288"/>
    <cellStyle name="40% - Акцент6 16" xfId="289"/>
    <cellStyle name="40% - Акцент6 17" xfId="290"/>
    <cellStyle name="40% - Акцент6 18" xfId="291"/>
    <cellStyle name="40% - Акцент6 19" xfId="292"/>
    <cellStyle name="40% - Акцент6 2" xfId="293"/>
    <cellStyle name="40% - Акцент6 2 2" xfId="294"/>
    <cellStyle name="40% - Акцент6 2 2 2" xfId="295"/>
    <cellStyle name="40% - Акцент6 2 3" xfId="296"/>
    <cellStyle name="40% - Акцент6 2_Записка" xfId="297"/>
    <cellStyle name="40% - Акцент6 3" xfId="298"/>
    <cellStyle name="40% - Акцент6 4" xfId="299"/>
    <cellStyle name="40% - Акцент6 5" xfId="300"/>
    <cellStyle name="40% - Акцент6 6" xfId="301"/>
    <cellStyle name="40% - Акцент6 7" xfId="302"/>
    <cellStyle name="40% - Акцент6 8" xfId="303"/>
    <cellStyle name="40% - Акцент6 9" xfId="304"/>
    <cellStyle name="60% - Акцент1" xfId="305"/>
    <cellStyle name="60% — акцент1" xfId="306"/>
    <cellStyle name="60% - Акцент1 10" xfId="307"/>
    <cellStyle name="60% - Акцент1 11" xfId="308"/>
    <cellStyle name="60% - Акцент1 12" xfId="309"/>
    <cellStyle name="60% - Акцент1 13" xfId="310"/>
    <cellStyle name="60% - Акцент1 14" xfId="311"/>
    <cellStyle name="60% - Акцент1 15" xfId="312"/>
    <cellStyle name="60% - Акцент1 16" xfId="313"/>
    <cellStyle name="60% - Акцент1 17" xfId="314"/>
    <cellStyle name="60% - Акцент1 18" xfId="315"/>
    <cellStyle name="60% - Акцент1 19" xfId="316"/>
    <cellStyle name="60% - Акцент1 2" xfId="317"/>
    <cellStyle name="60% - Акцент1 2 2" xfId="318"/>
    <cellStyle name="60% - Акцент1 2 2 2" xfId="319"/>
    <cellStyle name="60% - Акцент1 2 3" xfId="320"/>
    <cellStyle name="60% - Акцент1 2_Записка" xfId="321"/>
    <cellStyle name="60% - Акцент1 3" xfId="322"/>
    <cellStyle name="60% - Акцент1 4" xfId="323"/>
    <cellStyle name="60% - Акцент1 5" xfId="324"/>
    <cellStyle name="60% - Акцент1 6" xfId="325"/>
    <cellStyle name="60% - Акцент1 7" xfId="326"/>
    <cellStyle name="60% - Акцент1 8" xfId="327"/>
    <cellStyle name="60% - Акцент1 9" xfId="328"/>
    <cellStyle name="60% - Акцент2" xfId="329"/>
    <cellStyle name="60% — акцент2" xfId="330"/>
    <cellStyle name="60% - Акцент2 10" xfId="331"/>
    <cellStyle name="60% - Акцент2 11" xfId="332"/>
    <cellStyle name="60% - Акцент2 12" xfId="333"/>
    <cellStyle name="60% - Акцент2 13" xfId="334"/>
    <cellStyle name="60% - Акцент2 14" xfId="335"/>
    <cellStyle name="60% - Акцент2 15" xfId="336"/>
    <cellStyle name="60% - Акцент2 16" xfId="337"/>
    <cellStyle name="60% - Акцент2 17" xfId="338"/>
    <cellStyle name="60% - Акцент2 18" xfId="339"/>
    <cellStyle name="60% - Акцент2 19" xfId="340"/>
    <cellStyle name="60% - Акцент2 2" xfId="341"/>
    <cellStyle name="60% - Акцент2 2 2" xfId="342"/>
    <cellStyle name="60% - Акцент2 2 2 2" xfId="343"/>
    <cellStyle name="60% - Акцент2 2_Записка" xfId="344"/>
    <cellStyle name="60% - Акцент2 3" xfId="345"/>
    <cellStyle name="60% - Акцент2 4" xfId="346"/>
    <cellStyle name="60% - Акцент2 5" xfId="347"/>
    <cellStyle name="60% - Акцент2 6" xfId="348"/>
    <cellStyle name="60% - Акцент2 7" xfId="349"/>
    <cellStyle name="60% - Акцент2 8" xfId="350"/>
    <cellStyle name="60% - Акцент2 9" xfId="351"/>
    <cellStyle name="60% - Акцент3" xfId="352"/>
    <cellStyle name="60% — акцент3" xfId="353"/>
    <cellStyle name="60% - Акцент3 10" xfId="354"/>
    <cellStyle name="60% - Акцент3 11" xfId="355"/>
    <cellStyle name="60% - Акцент3 12" xfId="356"/>
    <cellStyle name="60% - Акцент3 13" xfId="357"/>
    <cellStyle name="60% - Акцент3 14" xfId="358"/>
    <cellStyle name="60% - Акцент3 15" xfId="359"/>
    <cellStyle name="60% - Акцент3 16" xfId="360"/>
    <cellStyle name="60% - Акцент3 17" xfId="361"/>
    <cellStyle name="60% - Акцент3 18" xfId="362"/>
    <cellStyle name="60% - Акцент3 19" xfId="363"/>
    <cellStyle name="60% - Акцент3 2" xfId="364"/>
    <cellStyle name="60% - Акцент3 2 2" xfId="365"/>
    <cellStyle name="60% - Акцент3 2 2 2" xfId="366"/>
    <cellStyle name="60% - Акцент3 2 3" xfId="367"/>
    <cellStyle name="60% - Акцент3 2_Записка" xfId="368"/>
    <cellStyle name="60% - Акцент3 3" xfId="369"/>
    <cellStyle name="60% - Акцент3 4" xfId="370"/>
    <cellStyle name="60% - Акцент3 5" xfId="371"/>
    <cellStyle name="60% - Акцент3 6" xfId="372"/>
    <cellStyle name="60% - Акцент3 7" xfId="373"/>
    <cellStyle name="60% - Акцент3 8" xfId="374"/>
    <cellStyle name="60% - Акцент3 9" xfId="375"/>
    <cellStyle name="60% - Акцент4" xfId="376"/>
    <cellStyle name="60% — акцент4" xfId="377"/>
    <cellStyle name="60% - Акцент4 10" xfId="378"/>
    <cellStyle name="60% - Акцент4 11" xfId="379"/>
    <cellStyle name="60% - Акцент4 12" xfId="380"/>
    <cellStyle name="60% - Акцент4 13" xfId="381"/>
    <cellStyle name="60% - Акцент4 14" xfId="382"/>
    <cellStyle name="60% - Акцент4 15" xfId="383"/>
    <cellStyle name="60% - Акцент4 16" xfId="384"/>
    <cellStyle name="60% - Акцент4 17" xfId="385"/>
    <cellStyle name="60% - Акцент4 18" xfId="386"/>
    <cellStyle name="60% - Акцент4 19" xfId="387"/>
    <cellStyle name="60% - Акцент4 2" xfId="388"/>
    <cellStyle name="60% - Акцент4 2 2" xfId="389"/>
    <cellStyle name="60% - Акцент4 2 2 2" xfId="390"/>
    <cellStyle name="60% - Акцент4 2 3" xfId="391"/>
    <cellStyle name="60% - Акцент4 2_Записка" xfId="392"/>
    <cellStyle name="60% - Акцент4 3" xfId="393"/>
    <cellStyle name="60% - Акцент4 4" xfId="394"/>
    <cellStyle name="60% - Акцент4 5" xfId="395"/>
    <cellStyle name="60% - Акцент4 6" xfId="396"/>
    <cellStyle name="60% - Акцент4 7" xfId="397"/>
    <cellStyle name="60% - Акцент4 8" xfId="398"/>
    <cellStyle name="60% - Акцент4 9" xfId="399"/>
    <cellStyle name="60% - Акцент5" xfId="400"/>
    <cellStyle name="60% — акцент5" xfId="401"/>
    <cellStyle name="60% - Акцент5 10" xfId="402"/>
    <cellStyle name="60% - Акцент5 11" xfId="403"/>
    <cellStyle name="60% - Акцент5 12" xfId="404"/>
    <cellStyle name="60% - Акцент5 13" xfId="405"/>
    <cellStyle name="60% - Акцент5 14" xfId="406"/>
    <cellStyle name="60% - Акцент5 15" xfId="407"/>
    <cellStyle name="60% - Акцент5 16" xfId="408"/>
    <cellStyle name="60% - Акцент5 17" xfId="409"/>
    <cellStyle name="60% - Акцент5 18" xfId="410"/>
    <cellStyle name="60% - Акцент5 19" xfId="411"/>
    <cellStyle name="60% - Акцент5 2" xfId="412"/>
    <cellStyle name="60% - Акцент5 2 2" xfId="413"/>
    <cellStyle name="60% - Акцент5 2 2 2" xfId="414"/>
    <cellStyle name="60% - Акцент5 2_Записка" xfId="415"/>
    <cellStyle name="60% - Акцент5 3" xfId="416"/>
    <cellStyle name="60% - Акцент5 4" xfId="417"/>
    <cellStyle name="60% - Акцент5 5" xfId="418"/>
    <cellStyle name="60% - Акцент5 6" xfId="419"/>
    <cellStyle name="60% - Акцент5 7" xfId="420"/>
    <cellStyle name="60% - Акцент5 8" xfId="421"/>
    <cellStyle name="60% - Акцент5 9" xfId="422"/>
    <cellStyle name="60% - Акцент6" xfId="423"/>
    <cellStyle name="60% — акцент6" xfId="424"/>
    <cellStyle name="60% - Акцент6 10" xfId="425"/>
    <cellStyle name="60% - Акцент6 11" xfId="426"/>
    <cellStyle name="60% - Акцент6 12" xfId="427"/>
    <cellStyle name="60% - Акцент6 13" xfId="428"/>
    <cellStyle name="60% - Акцент6 14" xfId="429"/>
    <cellStyle name="60% - Акцент6 15" xfId="430"/>
    <cellStyle name="60% - Акцент6 16" xfId="431"/>
    <cellStyle name="60% - Акцент6 17" xfId="432"/>
    <cellStyle name="60% - Акцент6 18" xfId="433"/>
    <cellStyle name="60% - Акцент6 19" xfId="434"/>
    <cellStyle name="60% - Акцент6 2" xfId="435"/>
    <cellStyle name="60% - Акцент6 2 2" xfId="436"/>
    <cellStyle name="60% - Акцент6 2 2 2" xfId="437"/>
    <cellStyle name="60% - Акцент6 2 3" xfId="438"/>
    <cellStyle name="60% - Акцент6 2_Записка" xfId="439"/>
    <cellStyle name="60% - Акцент6 3" xfId="440"/>
    <cellStyle name="60% - Акцент6 4" xfId="441"/>
    <cellStyle name="60% - Акцент6 5" xfId="442"/>
    <cellStyle name="60% - Акцент6 6" xfId="443"/>
    <cellStyle name="60% - Акцент6 7" xfId="444"/>
    <cellStyle name="60% - Акцент6 8" xfId="445"/>
    <cellStyle name="60% - Акцент6 9" xfId="446"/>
    <cellStyle name="Акцент1" xfId="447"/>
    <cellStyle name="Акцент1 10" xfId="448"/>
    <cellStyle name="Акцент1 11" xfId="449"/>
    <cellStyle name="Акцент1 12" xfId="450"/>
    <cellStyle name="Акцент1 13" xfId="451"/>
    <cellStyle name="Акцент1 14" xfId="452"/>
    <cellStyle name="Акцент1 15" xfId="453"/>
    <cellStyle name="Акцент1 16" xfId="454"/>
    <cellStyle name="Акцент1 17" xfId="455"/>
    <cellStyle name="Акцент1 18" xfId="456"/>
    <cellStyle name="Акцент1 19" xfId="457"/>
    <cellStyle name="Акцент1 2" xfId="458"/>
    <cellStyle name="Акцент1 2 2" xfId="459"/>
    <cellStyle name="Акцент1 2 2 2" xfId="460"/>
    <cellStyle name="Акцент1 2 3" xfId="461"/>
    <cellStyle name="Акцент1 2_Записка" xfId="462"/>
    <cellStyle name="Акцент1 3" xfId="463"/>
    <cellStyle name="Акцент1 4" xfId="464"/>
    <cellStyle name="Акцент1 5" xfId="465"/>
    <cellStyle name="Акцент1 6" xfId="466"/>
    <cellStyle name="Акцент1 7" xfId="467"/>
    <cellStyle name="Акцент1 8" xfId="468"/>
    <cellStyle name="Акцент1 9" xfId="469"/>
    <cellStyle name="Акцент2" xfId="470"/>
    <cellStyle name="Акцент2 10" xfId="471"/>
    <cellStyle name="Акцент2 11" xfId="472"/>
    <cellStyle name="Акцент2 12" xfId="473"/>
    <cellStyle name="Акцент2 13" xfId="474"/>
    <cellStyle name="Акцент2 14" xfId="475"/>
    <cellStyle name="Акцент2 15" xfId="476"/>
    <cellStyle name="Акцент2 16" xfId="477"/>
    <cellStyle name="Акцент2 17" xfId="478"/>
    <cellStyle name="Акцент2 18" xfId="479"/>
    <cellStyle name="Акцент2 19" xfId="480"/>
    <cellStyle name="Акцент2 2" xfId="481"/>
    <cellStyle name="Акцент2 2 2" xfId="482"/>
    <cellStyle name="Акцент2 2 2 2" xfId="483"/>
    <cellStyle name="Акцент2 2_Записка" xfId="484"/>
    <cellStyle name="Акцент2 3" xfId="485"/>
    <cellStyle name="Акцент2 4" xfId="486"/>
    <cellStyle name="Акцент2 5" xfId="487"/>
    <cellStyle name="Акцент2 6" xfId="488"/>
    <cellStyle name="Акцент2 7" xfId="489"/>
    <cellStyle name="Акцент2 8" xfId="490"/>
    <cellStyle name="Акцент2 9" xfId="491"/>
    <cellStyle name="Акцент3" xfId="492"/>
    <cellStyle name="Акцент3 10" xfId="493"/>
    <cellStyle name="Акцент3 11" xfId="494"/>
    <cellStyle name="Акцент3 12" xfId="495"/>
    <cellStyle name="Акцент3 13" xfId="496"/>
    <cellStyle name="Акцент3 14" xfId="497"/>
    <cellStyle name="Акцент3 15" xfId="498"/>
    <cellStyle name="Акцент3 16" xfId="499"/>
    <cellStyle name="Акцент3 17" xfId="500"/>
    <cellStyle name="Акцент3 18" xfId="501"/>
    <cellStyle name="Акцент3 19" xfId="502"/>
    <cellStyle name="Акцент3 2" xfId="503"/>
    <cellStyle name="Акцент3 2 2" xfId="504"/>
    <cellStyle name="Акцент3 2 2 2" xfId="505"/>
    <cellStyle name="Акцент3 2_Записка" xfId="506"/>
    <cellStyle name="Акцент3 3" xfId="507"/>
    <cellStyle name="Акцент3 4" xfId="508"/>
    <cellStyle name="Акцент3 5" xfId="509"/>
    <cellStyle name="Акцент3 6" xfId="510"/>
    <cellStyle name="Акцент3 7" xfId="511"/>
    <cellStyle name="Акцент3 8" xfId="512"/>
    <cellStyle name="Акцент3 9" xfId="513"/>
    <cellStyle name="Акцент4" xfId="514"/>
    <cellStyle name="Акцент4 10" xfId="515"/>
    <cellStyle name="Акцент4 11" xfId="516"/>
    <cellStyle name="Акцент4 12" xfId="517"/>
    <cellStyle name="Акцент4 13" xfId="518"/>
    <cellStyle name="Акцент4 14" xfId="519"/>
    <cellStyle name="Акцент4 15" xfId="520"/>
    <cellStyle name="Акцент4 16" xfId="521"/>
    <cellStyle name="Акцент4 17" xfId="522"/>
    <cellStyle name="Акцент4 18" xfId="523"/>
    <cellStyle name="Акцент4 19" xfId="524"/>
    <cellStyle name="Акцент4 2" xfId="525"/>
    <cellStyle name="Акцент4 2 2" xfId="526"/>
    <cellStyle name="Акцент4 2 2 2" xfId="527"/>
    <cellStyle name="Акцент4 2 3" xfId="528"/>
    <cellStyle name="Акцент4 2_Записка" xfId="529"/>
    <cellStyle name="Акцент4 3" xfId="530"/>
    <cellStyle name="Акцент4 4" xfId="531"/>
    <cellStyle name="Акцент4 5" xfId="532"/>
    <cellStyle name="Акцент4 6" xfId="533"/>
    <cellStyle name="Акцент4 7" xfId="534"/>
    <cellStyle name="Акцент4 8" xfId="535"/>
    <cellStyle name="Акцент4 9" xfId="536"/>
    <cellStyle name="Акцент5" xfId="537"/>
    <cellStyle name="Акцент5 10" xfId="538"/>
    <cellStyle name="Акцент5 11" xfId="539"/>
    <cellStyle name="Акцент5 12" xfId="540"/>
    <cellStyle name="Акцент5 13" xfId="541"/>
    <cellStyle name="Акцент5 14" xfId="542"/>
    <cellStyle name="Акцент5 15" xfId="543"/>
    <cellStyle name="Акцент5 16" xfId="544"/>
    <cellStyle name="Акцент5 17" xfId="545"/>
    <cellStyle name="Акцент5 18" xfId="546"/>
    <cellStyle name="Акцент5 2" xfId="547"/>
    <cellStyle name="Акцент5 2 2" xfId="548"/>
    <cellStyle name="Акцент5 2 2 2" xfId="549"/>
    <cellStyle name="Акцент5 2_Записка" xfId="550"/>
    <cellStyle name="Акцент5 3" xfId="551"/>
    <cellStyle name="Акцент5 4" xfId="552"/>
    <cellStyle name="Акцент5 5" xfId="553"/>
    <cellStyle name="Акцент5 6" xfId="554"/>
    <cellStyle name="Акцент5 7" xfId="555"/>
    <cellStyle name="Акцент5 8" xfId="556"/>
    <cellStyle name="Акцент5 9" xfId="557"/>
    <cellStyle name="Акцент6" xfId="558"/>
    <cellStyle name="Акцент6 10" xfId="559"/>
    <cellStyle name="Акцент6 11" xfId="560"/>
    <cellStyle name="Акцент6 12" xfId="561"/>
    <cellStyle name="Акцент6 13" xfId="562"/>
    <cellStyle name="Акцент6 14" xfId="563"/>
    <cellStyle name="Акцент6 15" xfId="564"/>
    <cellStyle name="Акцент6 16" xfId="565"/>
    <cellStyle name="Акцент6 17" xfId="566"/>
    <cellStyle name="Акцент6 18" xfId="567"/>
    <cellStyle name="Акцент6 19" xfId="568"/>
    <cellStyle name="Акцент6 2" xfId="569"/>
    <cellStyle name="Акцент6 2 2" xfId="570"/>
    <cellStyle name="Акцент6 2 2 2" xfId="571"/>
    <cellStyle name="Акцент6 2_Записка" xfId="572"/>
    <cellStyle name="Акцент6 3" xfId="573"/>
    <cellStyle name="Акцент6 4" xfId="574"/>
    <cellStyle name="Акцент6 5" xfId="575"/>
    <cellStyle name="Акцент6 6" xfId="576"/>
    <cellStyle name="Акцент6 7" xfId="577"/>
    <cellStyle name="Акцент6 8" xfId="578"/>
    <cellStyle name="Акцент6 9" xfId="579"/>
    <cellStyle name="Ввод " xfId="580"/>
    <cellStyle name="Ввод  10" xfId="581"/>
    <cellStyle name="Ввод  11" xfId="582"/>
    <cellStyle name="Ввод  12" xfId="583"/>
    <cellStyle name="Ввод  13" xfId="584"/>
    <cellStyle name="Ввод  14" xfId="585"/>
    <cellStyle name="Ввод  15" xfId="586"/>
    <cellStyle name="Ввод  16" xfId="587"/>
    <cellStyle name="Ввод  17" xfId="588"/>
    <cellStyle name="Ввод  18" xfId="589"/>
    <cellStyle name="Ввод  2" xfId="590"/>
    <cellStyle name="Ввод  2 2" xfId="591"/>
    <cellStyle name="Ввод  2 2 2" xfId="592"/>
    <cellStyle name="Ввод  2_Записка" xfId="593"/>
    <cellStyle name="Ввод  3" xfId="594"/>
    <cellStyle name="Ввод  4" xfId="595"/>
    <cellStyle name="Ввод  5" xfId="596"/>
    <cellStyle name="Ввод  6" xfId="597"/>
    <cellStyle name="Ввод  7" xfId="598"/>
    <cellStyle name="Ввод  8" xfId="599"/>
    <cellStyle name="Ввод  9" xfId="600"/>
    <cellStyle name="Вывод" xfId="601"/>
    <cellStyle name="Вывод 10" xfId="602"/>
    <cellStyle name="Вывод 11" xfId="603"/>
    <cellStyle name="Вывод 12" xfId="604"/>
    <cellStyle name="Вывод 13" xfId="605"/>
    <cellStyle name="Вывод 14" xfId="606"/>
    <cellStyle name="Вывод 15" xfId="607"/>
    <cellStyle name="Вывод 16" xfId="608"/>
    <cellStyle name="Вывод 17" xfId="609"/>
    <cellStyle name="Вывод 18" xfId="610"/>
    <cellStyle name="Вывод 2" xfId="611"/>
    <cellStyle name="Вывод 2 2" xfId="612"/>
    <cellStyle name="Вывод 2 2 2" xfId="613"/>
    <cellStyle name="Вывод 2_Записка" xfId="614"/>
    <cellStyle name="Вывод 3" xfId="615"/>
    <cellStyle name="Вывод 4" xfId="616"/>
    <cellStyle name="Вывод 5" xfId="617"/>
    <cellStyle name="Вывод 6" xfId="618"/>
    <cellStyle name="Вывод 7" xfId="619"/>
    <cellStyle name="Вывод 8" xfId="620"/>
    <cellStyle name="Вывод 9" xfId="621"/>
    <cellStyle name="Вычисление" xfId="622"/>
    <cellStyle name="Вычисление 10" xfId="623"/>
    <cellStyle name="Вычисление 11" xfId="624"/>
    <cellStyle name="Вычисление 12" xfId="625"/>
    <cellStyle name="Вычисление 13" xfId="626"/>
    <cellStyle name="Вычисление 14" xfId="627"/>
    <cellStyle name="Вычисление 15" xfId="628"/>
    <cellStyle name="Вычисление 16" xfId="629"/>
    <cellStyle name="Вычисление 17" xfId="630"/>
    <cellStyle name="Вычисление 18" xfId="631"/>
    <cellStyle name="Вычисление 2" xfId="632"/>
    <cellStyle name="Вычисление 2 2" xfId="633"/>
    <cellStyle name="Вычисление 2 2 2" xfId="634"/>
    <cellStyle name="Вычисление 2 3" xfId="635"/>
    <cellStyle name="Вычисление 2_Записка" xfId="636"/>
    <cellStyle name="Вычисление 3" xfId="637"/>
    <cellStyle name="Вычисление 4" xfId="638"/>
    <cellStyle name="Вычисление 5" xfId="639"/>
    <cellStyle name="Вычисление 6" xfId="640"/>
    <cellStyle name="Вычисление 7" xfId="641"/>
    <cellStyle name="Вычисление 8" xfId="642"/>
    <cellStyle name="Вычисление 9" xfId="643"/>
    <cellStyle name="Денежный 10" xfId="644"/>
    <cellStyle name="Денежный 11" xfId="645"/>
    <cellStyle name="Денежный 12" xfId="646"/>
    <cellStyle name="Денежный 13" xfId="647"/>
    <cellStyle name="Денежный 14" xfId="648"/>
    <cellStyle name="Денежный 15" xfId="649"/>
    <cellStyle name="Денежный 16" xfId="650"/>
    <cellStyle name="Денежный 17" xfId="651"/>
    <cellStyle name="Денежный 18" xfId="652"/>
    <cellStyle name="Денежный 19" xfId="653"/>
    <cellStyle name="Денежный 2" xfId="654"/>
    <cellStyle name="Денежный 2 2" xfId="655"/>
    <cellStyle name="Денежный 20" xfId="656"/>
    <cellStyle name="Денежный 21" xfId="657"/>
    <cellStyle name="Денежный 22" xfId="658"/>
    <cellStyle name="Денежный 23" xfId="659"/>
    <cellStyle name="Денежный 24" xfId="660"/>
    <cellStyle name="Денежный 25" xfId="661"/>
    <cellStyle name="Денежный 26" xfId="662"/>
    <cellStyle name="Денежный 27" xfId="663"/>
    <cellStyle name="Денежный 28" xfId="664"/>
    <cellStyle name="Денежный 29" xfId="665"/>
    <cellStyle name="Денежный 3" xfId="666"/>
    <cellStyle name="Денежный 30" xfId="667"/>
    <cellStyle name="Денежный 31" xfId="668"/>
    <cellStyle name="Денежный 32" xfId="669"/>
    <cellStyle name="Денежный 33" xfId="670"/>
    <cellStyle name="Денежный 34" xfId="671"/>
    <cellStyle name="Денежный 35" xfId="672"/>
    <cellStyle name="Денежный 36" xfId="673"/>
    <cellStyle name="Денежный 37" xfId="674"/>
    <cellStyle name="Денежный 38" xfId="675"/>
    <cellStyle name="Денежный 39" xfId="676"/>
    <cellStyle name="Денежный 4" xfId="677"/>
    <cellStyle name="Денежный 40" xfId="678"/>
    <cellStyle name="Денежный 41" xfId="679"/>
    <cellStyle name="Денежный 42" xfId="680"/>
    <cellStyle name="Денежный 43" xfId="681"/>
    <cellStyle name="Денежный 44" xfId="682"/>
    <cellStyle name="Денежный 45" xfId="683"/>
    <cellStyle name="Денежный 46" xfId="684"/>
    <cellStyle name="Денежный 47" xfId="685"/>
    <cellStyle name="Денежный 48" xfId="686"/>
    <cellStyle name="Денежный 49" xfId="687"/>
    <cellStyle name="Денежный 5" xfId="688"/>
    <cellStyle name="Денежный 50" xfId="689"/>
    <cellStyle name="Денежный 51" xfId="690"/>
    <cellStyle name="Денежный 52" xfId="691"/>
    <cellStyle name="Денежный 53" xfId="692"/>
    <cellStyle name="Денежный 54" xfId="693"/>
    <cellStyle name="Денежный 55" xfId="694"/>
    <cellStyle name="Денежный 56" xfId="695"/>
    <cellStyle name="Денежный 57" xfId="696"/>
    <cellStyle name="Денежный 6" xfId="697"/>
    <cellStyle name="Денежный 7" xfId="698"/>
    <cellStyle name="Денежный 8" xfId="699"/>
    <cellStyle name="Денежный 9" xfId="700"/>
    <cellStyle name="Заголовок 1" xfId="701"/>
    <cellStyle name="Заголовок 1 10" xfId="702"/>
    <cellStyle name="Заголовок 1 11" xfId="703"/>
    <cellStyle name="Заголовок 1 12" xfId="704"/>
    <cellStyle name="Заголовок 1 13" xfId="705"/>
    <cellStyle name="Заголовок 1 14" xfId="706"/>
    <cellStyle name="Заголовок 1 15" xfId="707"/>
    <cellStyle name="Заголовок 1 16" xfId="708"/>
    <cellStyle name="Заголовок 1 17" xfId="709"/>
    <cellStyle name="Заголовок 1 18" xfId="710"/>
    <cellStyle name="Заголовок 1 2" xfId="711"/>
    <cellStyle name="Заголовок 1 2 2" xfId="712"/>
    <cellStyle name="Заголовок 1 2 2 2" xfId="713"/>
    <cellStyle name="Заголовок 1 2 3" xfId="714"/>
    <cellStyle name="Заголовок 1 2_Записка" xfId="715"/>
    <cellStyle name="Заголовок 1 3" xfId="716"/>
    <cellStyle name="Заголовок 1 4" xfId="717"/>
    <cellStyle name="Заголовок 1 5" xfId="718"/>
    <cellStyle name="Заголовок 1 6" xfId="719"/>
    <cellStyle name="Заголовок 1 7" xfId="720"/>
    <cellStyle name="Заголовок 1 8" xfId="721"/>
    <cellStyle name="Заголовок 1 9" xfId="722"/>
    <cellStyle name="Заголовок 2" xfId="723"/>
    <cellStyle name="Заголовок 2 10" xfId="724"/>
    <cellStyle name="Заголовок 2 11" xfId="725"/>
    <cellStyle name="Заголовок 2 12" xfId="726"/>
    <cellStyle name="Заголовок 2 13" xfId="727"/>
    <cellStyle name="Заголовок 2 14" xfId="728"/>
    <cellStyle name="Заголовок 2 15" xfId="729"/>
    <cellStyle name="Заголовок 2 16" xfId="730"/>
    <cellStyle name="Заголовок 2 17" xfId="731"/>
    <cellStyle name="Заголовок 2 18" xfId="732"/>
    <cellStyle name="Заголовок 2 2" xfId="733"/>
    <cellStyle name="Заголовок 2 2 2" xfId="734"/>
    <cellStyle name="Заголовок 2 2 2 2" xfId="735"/>
    <cellStyle name="Заголовок 2 2 3" xfId="736"/>
    <cellStyle name="Заголовок 2 2_Записка" xfId="737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" xfId="745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2" xfId="755"/>
    <cellStyle name="Заголовок 3 2 2" xfId="756"/>
    <cellStyle name="Заголовок 3 2 2 2" xfId="757"/>
    <cellStyle name="Заголовок 3 2 3" xfId="758"/>
    <cellStyle name="Заголовок 3 2_Записка" xfId="759"/>
    <cellStyle name="Заголовок 3 3" xfId="760"/>
    <cellStyle name="Заголовок 3 4" xfId="761"/>
    <cellStyle name="Заголовок 3 5" xfId="762"/>
    <cellStyle name="Заголовок 3 6" xfId="763"/>
    <cellStyle name="Заголовок 3 7" xfId="764"/>
    <cellStyle name="Заголовок 3 8" xfId="765"/>
    <cellStyle name="Заголовок 3 9" xfId="766"/>
    <cellStyle name="Заголовок 4" xfId="767"/>
    <cellStyle name="Заголовок 4 10" xfId="768"/>
    <cellStyle name="Заголовок 4 11" xfId="769"/>
    <cellStyle name="Заголовок 4 12" xfId="770"/>
    <cellStyle name="Заголовок 4 13" xfId="771"/>
    <cellStyle name="Заголовок 4 14" xfId="772"/>
    <cellStyle name="Заголовок 4 15" xfId="773"/>
    <cellStyle name="Заголовок 4 16" xfId="774"/>
    <cellStyle name="Заголовок 4 17" xfId="775"/>
    <cellStyle name="Заголовок 4 18" xfId="776"/>
    <cellStyle name="Заголовок 4 2" xfId="777"/>
    <cellStyle name="Заголовок 4 2 2" xfId="778"/>
    <cellStyle name="Заголовок 4 2 2 2" xfId="779"/>
    <cellStyle name="Заголовок 4 2_Записка" xfId="780"/>
    <cellStyle name="Заголовок 4 3" xfId="781"/>
    <cellStyle name="Заголовок 4 4" xfId="782"/>
    <cellStyle name="Заголовок 4 5" xfId="783"/>
    <cellStyle name="Заголовок 4 6" xfId="784"/>
    <cellStyle name="Заголовок 4 7" xfId="785"/>
    <cellStyle name="Заголовок 4 8" xfId="786"/>
    <cellStyle name="Заголовок 4 9" xfId="787"/>
    <cellStyle name="Итог" xfId="788"/>
    <cellStyle name="Итог 10" xfId="789"/>
    <cellStyle name="Итог 11" xfId="790"/>
    <cellStyle name="Итог 12" xfId="791"/>
    <cellStyle name="Итог 13" xfId="792"/>
    <cellStyle name="Итог 14" xfId="793"/>
    <cellStyle name="Итог 15" xfId="794"/>
    <cellStyle name="Итог 16" xfId="795"/>
    <cellStyle name="Итог 17" xfId="796"/>
    <cellStyle name="Итог 18" xfId="797"/>
    <cellStyle name="Итог 19" xfId="798"/>
    <cellStyle name="Итог 2" xfId="799"/>
    <cellStyle name="Итог 2 2" xfId="800"/>
    <cellStyle name="Итог 2 3" xfId="801"/>
    <cellStyle name="Итог 3" xfId="802"/>
    <cellStyle name="Итог 4" xfId="803"/>
    <cellStyle name="Итог 5" xfId="804"/>
    <cellStyle name="Итог 6" xfId="805"/>
    <cellStyle name="Итог 7" xfId="806"/>
    <cellStyle name="Итог 8" xfId="807"/>
    <cellStyle name="Итог 9" xfId="808"/>
    <cellStyle name="Контрольная ячейка" xfId="809"/>
    <cellStyle name="Контрольная ячейка 10" xfId="810"/>
    <cellStyle name="Контрольная ячейка 11" xfId="811"/>
    <cellStyle name="Контрольная ячейка 12" xfId="812"/>
    <cellStyle name="Контрольная ячейка 13" xfId="813"/>
    <cellStyle name="Контрольная ячейка 14" xfId="814"/>
    <cellStyle name="Контрольная ячейка 15" xfId="815"/>
    <cellStyle name="Контрольная ячейка 16" xfId="816"/>
    <cellStyle name="Контрольная ячейка 17" xfId="817"/>
    <cellStyle name="Контрольная ячейка 18" xfId="818"/>
    <cellStyle name="Контрольная ячейка 2" xfId="819"/>
    <cellStyle name="Контрольная ячейка 2 2" xfId="820"/>
    <cellStyle name="Контрольная ячейка 2 2 2" xfId="821"/>
    <cellStyle name="Контрольная ячейка 2_Записка" xfId="822"/>
    <cellStyle name="Контрольная ячейка 3" xfId="823"/>
    <cellStyle name="Контрольная ячейка 4" xfId="824"/>
    <cellStyle name="Контрольная ячейка 5" xfId="825"/>
    <cellStyle name="Контрольная ячейка 6" xfId="826"/>
    <cellStyle name="Контрольная ячейка 7" xfId="827"/>
    <cellStyle name="Контрольная ячейка 8" xfId="828"/>
    <cellStyle name="Контрольная ячейка 9" xfId="829"/>
    <cellStyle name="Название" xfId="830"/>
    <cellStyle name="Название 10" xfId="831"/>
    <cellStyle name="Название 11" xfId="832"/>
    <cellStyle name="Название 12" xfId="833"/>
    <cellStyle name="Название 13" xfId="834"/>
    <cellStyle name="Название 14" xfId="835"/>
    <cellStyle name="Название 15" xfId="836"/>
    <cellStyle name="Название 16" xfId="837"/>
    <cellStyle name="Название 17" xfId="838"/>
    <cellStyle name="Название 18" xfId="839"/>
    <cellStyle name="Название 2" xfId="840"/>
    <cellStyle name="Название 2 2" xfId="841"/>
    <cellStyle name="Название 2 2 2" xfId="842"/>
    <cellStyle name="Название 2_Записка" xfId="843"/>
    <cellStyle name="Название 3" xfId="844"/>
    <cellStyle name="Название 4" xfId="845"/>
    <cellStyle name="Название 5" xfId="846"/>
    <cellStyle name="Название 6" xfId="847"/>
    <cellStyle name="Название 7" xfId="848"/>
    <cellStyle name="Название 8" xfId="849"/>
    <cellStyle name="Название 9" xfId="850"/>
    <cellStyle name="Нейтральный" xfId="851"/>
    <cellStyle name="Нейтральный 10" xfId="852"/>
    <cellStyle name="Нейтральный 11" xfId="853"/>
    <cellStyle name="Нейтральный 12" xfId="854"/>
    <cellStyle name="Нейтральный 13" xfId="855"/>
    <cellStyle name="Нейтральный 14" xfId="856"/>
    <cellStyle name="Нейтральный 15" xfId="857"/>
    <cellStyle name="Нейтральный 16" xfId="858"/>
    <cellStyle name="Нейтральный 17" xfId="859"/>
    <cellStyle name="Нейтральный 18" xfId="860"/>
    <cellStyle name="Нейтральный 2" xfId="861"/>
    <cellStyle name="Нейтральный 2 2" xfId="862"/>
    <cellStyle name="Нейтральный 2 2 2" xfId="863"/>
    <cellStyle name="Нейтральный 2_Записка" xfId="864"/>
    <cellStyle name="Нейтральный 3" xfId="865"/>
    <cellStyle name="Нейтральный 4" xfId="866"/>
    <cellStyle name="Нейтральный 5" xfId="867"/>
    <cellStyle name="Нейтральный 6" xfId="868"/>
    <cellStyle name="Нейтральный 7" xfId="869"/>
    <cellStyle name="Нейтральный 8" xfId="870"/>
    <cellStyle name="Нейтральный 9" xfId="871"/>
    <cellStyle name="Обычный 10" xfId="872"/>
    <cellStyle name="Обычный 11" xfId="873"/>
    <cellStyle name="Обычный 12" xfId="874"/>
    <cellStyle name="Обычный 12 2" xfId="875"/>
    <cellStyle name="Обычный 13" xfId="876"/>
    <cellStyle name="Обычный 14" xfId="877"/>
    <cellStyle name="Обычный 15" xfId="878"/>
    <cellStyle name="Обычный 16" xfId="879"/>
    <cellStyle name="Обычный 17" xfId="880"/>
    <cellStyle name="Обычный 18" xfId="881"/>
    <cellStyle name="Обычный 19" xfId="882"/>
    <cellStyle name="Обычный 19 2" xfId="883"/>
    <cellStyle name="Обычный 2" xfId="884"/>
    <cellStyle name="Обычный 2 10" xfId="885"/>
    <cellStyle name="Обычный 2 2" xfId="886"/>
    <cellStyle name="Обычный 2 2 2" xfId="887"/>
    <cellStyle name="Обычный 2 2 3" xfId="888"/>
    <cellStyle name="Обычный 2 2_Расходы200" xfId="889"/>
    <cellStyle name="Обычный 2 3" xfId="890"/>
    <cellStyle name="Обычный 2 3 2" xfId="891"/>
    <cellStyle name="Обычный 2 4" xfId="892"/>
    <cellStyle name="Обычный 2 5" xfId="893"/>
    <cellStyle name="Обычный 2 6" xfId="894"/>
    <cellStyle name="Обычный 2 7" xfId="895"/>
    <cellStyle name="Обычный 2 8" xfId="896"/>
    <cellStyle name="Обычный 2 9" xfId="897"/>
    <cellStyle name="Обычный 2_Записка" xfId="898"/>
    <cellStyle name="Обычный 20" xfId="899"/>
    <cellStyle name="Обычный 21" xfId="900"/>
    <cellStyle name="Обычный 22" xfId="901"/>
    <cellStyle name="Обычный 23" xfId="902"/>
    <cellStyle name="Обычный 24" xfId="903"/>
    <cellStyle name="Обычный 25" xfId="904"/>
    <cellStyle name="Обычный 26" xfId="905"/>
    <cellStyle name="Обычный 27" xfId="906"/>
    <cellStyle name="Обычный 28" xfId="907"/>
    <cellStyle name="Обычный 29" xfId="908"/>
    <cellStyle name="Обычный 3" xfId="909"/>
    <cellStyle name="Обычный 3 2" xfId="910"/>
    <cellStyle name="Обычный 3 2 2" xfId="911"/>
    <cellStyle name="Обычный 3 2 3" xfId="912"/>
    <cellStyle name="Обычный 3 3" xfId="913"/>
    <cellStyle name="Обычный 3 4" xfId="914"/>
    <cellStyle name="Обычный 3 5" xfId="915"/>
    <cellStyle name="Обычный 3_Записка" xfId="916"/>
    <cellStyle name="Обычный 30" xfId="917"/>
    <cellStyle name="Обычный 31" xfId="918"/>
    <cellStyle name="Обычный 32" xfId="919"/>
    <cellStyle name="Обычный 33" xfId="920"/>
    <cellStyle name="Обычный 34" xfId="921"/>
    <cellStyle name="Обычный 35" xfId="922"/>
    <cellStyle name="Обычный 36" xfId="923"/>
    <cellStyle name="Обычный 37" xfId="924"/>
    <cellStyle name="Обычный 38" xfId="925"/>
    <cellStyle name="Обычный 39" xfId="926"/>
    <cellStyle name="Обычный 4" xfId="927"/>
    <cellStyle name="Обычный 4 2" xfId="928"/>
    <cellStyle name="Обычный 4 2 2" xfId="929"/>
    <cellStyle name="Обычный 40" xfId="930"/>
    <cellStyle name="Обычный 41" xfId="931"/>
    <cellStyle name="Обычный 42" xfId="932"/>
    <cellStyle name="Обычный 43" xfId="933"/>
    <cellStyle name="Обычный 44" xfId="934"/>
    <cellStyle name="Обычный 45" xfId="935"/>
    <cellStyle name="Обычный 46" xfId="936"/>
    <cellStyle name="Обычный 47" xfId="937"/>
    <cellStyle name="Обычный 48" xfId="938"/>
    <cellStyle name="Обычный 49" xfId="939"/>
    <cellStyle name="Обычный 5" xfId="940"/>
    <cellStyle name="Обычный 5 2" xfId="941"/>
    <cellStyle name="Обычный 5 3" xfId="942"/>
    <cellStyle name="Обычный 5 4" xfId="943"/>
    <cellStyle name="Обычный 50" xfId="944"/>
    <cellStyle name="Обычный 51" xfId="945"/>
    <cellStyle name="Обычный 52" xfId="946"/>
    <cellStyle name="Обычный 53" xfId="947"/>
    <cellStyle name="Обычный 54" xfId="948"/>
    <cellStyle name="Обычный 55" xfId="949"/>
    <cellStyle name="Обычный 56" xfId="950"/>
    <cellStyle name="Обычный 57" xfId="951"/>
    <cellStyle name="Обычный 58" xfId="952"/>
    <cellStyle name="Обычный 6" xfId="953"/>
    <cellStyle name="Обычный 6 2" xfId="954"/>
    <cellStyle name="Обычный 6 3" xfId="955"/>
    <cellStyle name="Обычный 6 4" xfId="956"/>
    <cellStyle name="Обычный 7" xfId="957"/>
    <cellStyle name="Обычный 8" xfId="958"/>
    <cellStyle name="Обычный 9" xfId="959"/>
    <cellStyle name="Плохой" xfId="960"/>
    <cellStyle name="Плохой 10" xfId="961"/>
    <cellStyle name="Плохой 11" xfId="962"/>
    <cellStyle name="Плохой 12" xfId="963"/>
    <cellStyle name="Плохой 13" xfId="964"/>
    <cellStyle name="Плохой 14" xfId="965"/>
    <cellStyle name="Плохой 15" xfId="966"/>
    <cellStyle name="Плохой 16" xfId="967"/>
    <cellStyle name="Плохой 17" xfId="968"/>
    <cellStyle name="Плохой 18" xfId="969"/>
    <cellStyle name="Плохой 2" xfId="970"/>
    <cellStyle name="Плохой 2 2" xfId="971"/>
    <cellStyle name="Плохой 2 2 2" xfId="972"/>
    <cellStyle name="Плохой 2_Записка" xfId="973"/>
    <cellStyle name="Плохой 3" xfId="974"/>
    <cellStyle name="Плохой 4" xfId="975"/>
    <cellStyle name="Плохой 5" xfId="976"/>
    <cellStyle name="Плохой 6" xfId="977"/>
    <cellStyle name="Плохой 7" xfId="978"/>
    <cellStyle name="Плохой 8" xfId="979"/>
    <cellStyle name="Плохой 9" xfId="980"/>
    <cellStyle name="Пояснение" xfId="981"/>
    <cellStyle name="Пояснение 10" xfId="982"/>
    <cellStyle name="Пояснение 11" xfId="983"/>
    <cellStyle name="Пояснение 12" xfId="984"/>
    <cellStyle name="Пояснение 13" xfId="985"/>
    <cellStyle name="Пояснение 14" xfId="986"/>
    <cellStyle name="Пояснение 15" xfId="987"/>
    <cellStyle name="Пояснение 16" xfId="988"/>
    <cellStyle name="Пояснение 17" xfId="989"/>
    <cellStyle name="Пояснение 18" xfId="990"/>
    <cellStyle name="Пояснение 2" xfId="991"/>
    <cellStyle name="Пояснение 3" xfId="992"/>
    <cellStyle name="Пояснение 4" xfId="993"/>
    <cellStyle name="Пояснение 5" xfId="994"/>
    <cellStyle name="Пояснение 6" xfId="995"/>
    <cellStyle name="Пояснение 7" xfId="996"/>
    <cellStyle name="Пояснение 8" xfId="997"/>
    <cellStyle name="Пояснение 9" xfId="998"/>
    <cellStyle name="Примечание" xfId="999"/>
    <cellStyle name="Примечание 10" xfId="1000"/>
    <cellStyle name="Примечание 11" xfId="1001"/>
    <cellStyle name="Примечание 12" xfId="1002"/>
    <cellStyle name="Примечание 13" xfId="1003"/>
    <cellStyle name="Примечание 14" xfId="1004"/>
    <cellStyle name="Примечание 15" xfId="1005"/>
    <cellStyle name="Примечание 16" xfId="1006"/>
    <cellStyle name="Примечание 17" xfId="1007"/>
    <cellStyle name="Примечание 18" xfId="1008"/>
    <cellStyle name="Примечание 2" xfId="1009"/>
    <cellStyle name="Примечание 2 2" xfId="1010"/>
    <cellStyle name="Примечание 2_Записка" xfId="1011"/>
    <cellStyle name="Примечание 3" xfId="1012"/>
    <cellStyle name="Примечание 4" xfId="1013"/>
    <cellStyle name="Примечание 5" xfId="1014"/>
    <cellStyle name="Примечание 6" xfId="1015"/>
    <cellStyle name="Примечание 7" xfId="1016"/>
    <cellStyle name="Примечание 8" xfId="1017"/>
    <cellStyle name="Примечание 9" xfId="1018"/>
    <cellStyle name="Связанная ячейка" xfId="1019"/>
    <cellStyle name="Связанная ячейка 10" xfId="1020"/>
    <cellStyle name="Связанная ячейка 11" xfId="1021"/>
    <cellStyle name="Связанная ячейка 12" xfId="1022"/>
    <cellStyle name="Связанная ячейка 13" xfId="1023"/>
    <cellStyle name="Связанная ячейка 14" xfId="1024"/>
    <cellStyle name="Связанная ячейка 15" xfId="1025"/>
    <cellStyle name="Связанная ячейка 16" xfId="1026"/>
    <cellStyle name="Связанная ячейка 17" xfId="1027"/>
    <cellStyle name="Связанная ячейка 18" xfId="1028"/>
    <cellStyle name="Связанная ячейка 2" xfId="1029"/>
    <cellStyle name="Связанная ячейка 2 2" xfId="1030"/>
    <cellStyle name="Связанная ячейка 2 2 2" xfId="1031"/>
    <cellStyle name="Связанная ячейка 2_Записка" xfId="1032"/>
    <cellStyle name="Связанная ячейка 3" xfId="1033"/>
    <cellStyle name="Связанная ячейка 4" xfId="1034"/>
    <cellStyle name="Связанная ячейка 5" xfId="1035"/>
    <cellStyle name="Связанная ячейка 6" xfId="1036"/>
    <cellStyle name="Связанная ячейка 7" xfId="1037"/>
    <cellStyle name="Связанная ячейка 8" xfId="1038"/>
    <cellStyle name="Связанная ячейка 9" xfId="1039"/>
    <cellStyle name="Стиль 1" xfId="1040"/>
    <cellStyle name="Текст предупреждения" xfId="1041"/>
    <cellStyle name="Текст предупреждения 10" xfId="1042"/>
    <cellStyle name="Текст предупреждения 100" xfId="1043"/>
    <cellStyle name="Текст предупреждения 101" xfId="1044"/>
    <cellStyle name="Текст предупреждения 102" xfId="1045"/>
    <cellStyle name="Текст предупреждения 103" xfId="1046"/>
    <cellStyle name="Текст предупреждения 104" xfId="1047"/>
    <cellStyle name="Текст предупреждения 105" xfId="1048"/>
    <cellStyle name="Текст предупреждения 106" xfId="1049"/>
    <cellStyle name="Текст предупреждения 107" xfId="1050"/>
    <cellStyle name="Текст предупреждения 108" xfId="1051"/>
    <cellStyle name="Текст предупреждения 11" xfId="1052"/>
    <cellStyle name="Текст предупреждения 12" xfId="1053"/>
    <cellStyle name="Текст предупреждения 13" xfId="1054"/>
    <cellStyle name="Текст предупреждения 14" xfId="1055"/>
    <cellStyle name="Текст предупреждения 15" xfId="1056"/>
    <cellStyle name="Текст предупреждения 16" xfId="1057"/>
    <cellStyle name="Текст предупреждения 17" xfId="1058"/>
    <cellStyle name="Текст предупреждения 18" xfId="1059"/>
    <cellStyle name="Текст предупреждения 19" xfId="1060"/>
    <cellStyle name="Текст предупреждения 2" xfId="1061"/>
    <cellStyle name="Текст предупреждения 2 10" xfId="1062"/>
    <cellStyle name="Текст предупреждения 2 11" xfId="1063"/>
    <cellStyle name="Текст предупреждения 2 12" xfId="1064"/>
    <cellStyle name="Текст предупреждения 2 13" xfId="1065"/>
    <cellStyle name="Текст предупреждения 2 14" xfId="1066"/>
    <cellStyle name="Текст предупреждения 2 15" xfId="1067"/>
    <cellStyle name="Текст предупреждения 2 16" xfId="1068"/>
    <cellStyle name="Текст предупреждения 2 17" xfId="1069"/>
    <cellStyle name="Текст предупреждения 2 18" xfId="1070"/>
    <cellStyle name="Текст предупреждения 2 2" xfId="1071"/>
    <cellStyle name="Текст предупреждения 2 3" xfId="1072"/>
    <cellStyle name="Текст предупреждения 2 4" xfId="1073"/>
    <cellStyle name="Текст предупреждения 2 5" xfId="1074"/>
    <cellStyle name="Текст предупреждения 2 6" xfId="1075"/>
    <cellStyle name="Текст предупреждения 2 7" xfId="1076"/>
    <cellStyle name="Текст предупреждения 2 8" xfId="1077"/>
    <cellStyle name="Текст предупреждения 2 9" xfId="1078"/>
    <cellStyle name="Текст предупреждения 20" xfId="1079"/>
    <cellStyle name="Текст предупреждения 21" xfId="1080"/>
    <cellStyle name="Текст предупреждения 22" xfId="1081"/>
    <cellStyle name="Текст предупреждения 23" xfId="1082"/>
    <cellStyle name="Текст предупреждения 24" xfId="1083"/>
    <cellStyle name="Текст предупреждения 25" xfId="1084"/>
    <cellStyle name="Текст предупреждения 26" xfId="1085"/>
    <cellStyle name="Текст предупреждения 27" xfId="1086"/>
    <cellStyle name="Текст предупреждения 28" xfId="1087"/>
    <cellStyle name="Текст предупреждения 29" xfId="1088"/>
    <cellStyle name="Текст предупреждения 3" xfId="1089"/>
    <cellStyle name="Текст предупреждения 30" xfId="1090"/>
    <cellStyle name="Текст предупреждения 31" xfId="1091"/>
    <cellStyle name="Текст предупреждения 32" xfId="1092"/>
    <cellStyle name="Текст предупреждения 33" xfId="1093"/>
    <cellStyle name="Текст предупреждения 34" xfId="1094"/>
    <cellStyle name="Текст предупреждения 35" xfId="1095"/>
    <cellStyle name="Текст предупреждения 36" xfId="1096"/>
    <cellStyle name="Текст предупреждения 37" xfId="1097"/>
    <cellStyle name="Текст предупреждения 38" xfId="1098"/>
    <cellStyle name="Текст предупреждения 39" xfId="1099"/>
    <cellStyle name="Текст предупреждения 4" xfId="1100"/>
    <cellStyle name="Текст предупреждения 40" xfId="1101"/>
    <cellStyle name="Текст предупреждения 41" xfId="1102"/>
    <cellStyle name="Текст предупреждения 42" xfId="1103"/>
    <cellStyle name="Текст предупреждения 43" xfId="1104"/>
    <cellStyle name="Текст предупреждения 44" xfId="1105"/>
    <cellStyle name="Текст предупреждения 45" xfId="1106"/>
    <cellStyle name="Текст предупреждения 46" xfId="1107"/>
    <cellStyle name="Текст предупреждения 47" xfId="1108"/>
    <cellStyle name="Текст предупреждения 48" xfId="1109"/>
    <cellStyle name="Текст предупреждения 49" xfId="1110"/>
    <cellStyle name="Текст предупреждения 5" xfId="1111"/>
    <cellStyle name="Текст предупреждения 50" xfId="1112"/>
    <cellStyle name="Текст предупреждения 51" xfId="1113"/>
    <cellStyle name="Текст предупреждения 52" xfId="1114"/>
    <cellStyle name="Текст предупреждения 53" xfId="1115"/>
    <cellStyle name="Текст предупреждения 54" xfId="1116"/>
    <cellStyle name="Текст предупреждения 55" xfId="1117"/>
    <cellStyle name="Текст предупреждения 56" xfId="1118"/>
    <cellStyle name="Текст предупреждения 57" xfId="1119"/>
    <cellStyle name="Текст предупреждения 58" xfId="1120"/>
    <cellStyle name="Текст предупреждения 59" xfId="1121"/>
    <cellStyle name="Текст предупреждения 6" xfId="1122"/>
    <cellStyle name="Текст предупреждения 60" xfId="1123"/>
    <cellStyle name="Текст предупреждения 61" xfId="1124"/>
    <cellStyle name="Текст предупреждения 62" xfId="1125"/>
    <cellStyle name="Текст предупреждения 63" xfId="1126"/>
    <cellStyle name="Текст предупреждения 64" xfId="1127"/>
    <cellStyle name="Текст предупреждения 65" xfId="1128"/>
    <cellStyle name="Текст предупреждения 66" xfId="1129"/>
    <cellStyle name="Текст предупреждения 67" xfId="1130"/>
    <cellStyle name="Текст предупреждения 68" xfId="1131"/>
    <cellStyle name="Текст предупреждения 69" xfId="1132"/>
    <cellStyle name="Текст предупреждения 7" xfId="1133"/>
    <cellStyle name="Текст предупреждения 70" xfId="1134"/>
    <cellStyle name="Текст предупреждения 71" xfId="1135"/>
    <cellStyle name="Текст предупреждения 72" xfId="1136"/>
    <cellStyle name="Текст предупреждения 73" xfId="1137"/>
    <cellStyle name="Текст предупреждения 74" xfId="1138"/>
    <cellStyle name="Текст предупреждения 75" xfId="1139"/>
    <cellStyle name="Текст предупреждения 76" xfId="1140"/>
    <cellStyle name="Текст предупреждения 77" xfId="1141"/>
    <cellStyle name="Текст предупреждения 78" xfId="1142"/>
    <cellStyle name="Текст предупреждения 79" xfId="1143"/>
    <cellStyle name="Текст предупреждения 8" xfId="1144"/>
    <cellStyle name="Текст предупреждения 80" xfId="1145"/>
    <cellStyle name="Текст предупреждения 81" xfId="1146"/>
    <cellStyle name="Текст предупреждения 82" xfId="1147"/>
    <cellStyle name="Текст предупреждения 83" xfId="1148"/>
    <cellStyle name="Текст предупреждения 84" xfId="1149"/>
    <cellStyle name="Текст предупреждения 85" xfId="1150"/>
    <cellStyle name="Текст предупреждения 86" xfId="1151"/>
    <cellStyle name="Текст предупреждения 87" xfId="1152"/>
    <cellStyle name="Текст предупреждения 88" xfId="1153"/>
    <cellStyle name="Текст предупреждения 89" xfId="1154"/>
    <cellStyle name="Текст предупреждения 9" xfId="1155"/>
    <cellStyle name="Текст предупреждения 90" xfId="1156"/>
    <cellStyle name="Текст предупреждения 91" xfId="1157"/>
    <cellStyle name="Текст предупреждения 92" xfId="1158"/>
    <cellStyle name="Текст предупреждения 93" xfId="1159"/>
    <cellStyle name="Текст предупреждения 94" xfId="1160"/>
    <cellStyle name="Текст предупреждения 95" xfId="1161"/>
    <cellStyle name="Текст предупреждения 96" xfId="1162"/>
    <cellStyle name="Текст предупреждения 97" xfId="1163"/>
    <cellStyle name="Текст предупреждения 98" xfId="1164"/>
    <cellStyle name="Текст предупреждения 99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8.7109375" style="3" customWidth="1"/>
    <col min="2" max="3" width="8.57421875" style="3" customWidth="1"/>
    <col min="4" max="4" width="6.8515625" style="3" customWidth="1"/>
    <col min="5" max="5" width="7.57421875" style="3" customWidth="1"/>
    <col min="6" max="6" width="6.7109375" style="3" customWidth="1"/>
    <col min="7" max="8" width="6.00390625" style="3" customWidth="1"/>
    <col min="9" max="9" width="6.140625" style="3" customWidth="1"/>
    <col min="10" max="10" width="8.57421875" style="3" customWidth="1"/>
    <col min="11" max="11" width="7.421875" style="3" customWidth="1"/>
    <col min="12" max="12" width="6.57421875" style="3" customWidth="1"/>
    <col min="13" max="13" width="6.140625" style="3" customWidth="1"/>
    <col min="14" max="14" width="6.421875" style="3" customWidth="1"/>
    <col min="15" max="15" width="6.140625" style="3" customWidth="1"/>
    <col min="16" max="16" width="7.140625" style="3" customWidth="1"/>
    <col min="17" max="17" width="6.00390625" style="3" customWidth="1"/>
    <col min="18" max="18" width="5.8515625" style="3" customWidth="1"/>
    <col min="19" max="19" width="6.00390625" style="3" customWidth="1"/>
    <col min="20" max="20" width="6.57421875" style="3" customWidth="1"/>
    <col min="21" max="16384" width="9.140625" style="3" customWidth="1"/>
  </cols>
  <sheetData>
    <row r="1" spans="1:19" ht="21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4" ht="0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2"/>
    </row>
    <row r="3" spans="1:20" ht="72.75" customHeight="1">
      <c r="A3" s="17" t="s">
        <v>0</v>
      </c>
      <c r="B3" s="17" t="s">
        <v>35</v>
      </c>
      <c r="C3" s="17"/>
      <c r="D3" s="17"/>
      <c r="E3" s="17"/>
      <c r="F3" s="17"/>
      <c r="G3" s="17"/>
      <c r="H3" s="17"/>
      <c r="I3" s="17"/>
      <c r="J3" s="18" t="s">
        <v>36</v>
      </c>
      <c r="K3" s="19"/>
      <c r="L3" s="19"/>
      <c r="M3" s="19"/>
      <c r="N3" s="19"/>
      <c r="O3" s="19"/>
      <c r="P3" s="19"/>
      <c r="Q3" s="19"/>
      <c r="R3" s="20"/>
      <c r="S3" s="18" t="s">
        <v>37</v>
      </c>
      <c r="T3" s="21"/>
    </row>
    <row r="4" spans="1:20" ht="87.75" customHeight="1">
      <c r="A4" s="17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5" t="s">
        <v>3</v>
      </c>
      <c r="J4" s="5" t="s">
        <v>10</v>
      </c>
      <c r="K4" s="5" t="s">
        <v>11</v>
      </c>
      <c r="L4" s="5" t="s">
        <v>34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12</v>
      </c>
      <c r="S4" s="5" t="s">
        <v>9</v>
      </c>
      <c r="T4" s="9" t="s">
        <v>33</v>
      </c>
    </row>
    <row r="5" spans="1:20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/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10">
        <v>19</v>
      </c>
    </row>
    <row r="6" spans="1:20" ht="33.75" customHeight="1">
      <c r="A6" s="6" t="s">
        <v>13</v>
      </c>
      <c r="B6" s="12"/>
      <c r="C6" s="12">
        <f>D6+E6+F6+G6+I6</f>
        <v>60</v>
      </c>
      <c r="D6" s="12"/>
      <c r="E6" s="12">
        <v>60</v>
      </c>
      <c r="F6" s="12"/>
      <c r="G6" s="12"/>
      <c r="H6" s="12"/>
      <c r="I6" s="12"/>
      <c r="J6" s="12"/>
      <c r="K6" s="12">
        <f>L6+M6+N6+O6+P6+Q6+R6</f>
        <v>110</v>
      </c>
      <c r="L6" s="12"/>
      <c r="M6" s="12"/>
      <c r="N6" s="12"/>
      <c r="O6" s="12"/>
      <c r="P6" s="12">
        <v>110</v>
      </c>
      <c r="Q6" s="12"/>
      <c r="R6" s="12"/>
      <c r="S6" s="12"/>
      <c r="T6" s="13"/>
    </row>
    <row r="7" spans="1:20" ht="15.75">
      <c r="A7" s="6" t="s">
        <v>14</v>
      </c>
      <c r="B7" s="12"/>
      <c r="C7" s="12">
        <f aca="true" t="shared" si="0" ref="C7:C21">D7+E7+F7+G7+I7</f>
        <v>1092</v>
      </c>
      <c r="D7" s="12">
        <v>516</v>
      </c>
      <c r="E7" s="12">
        <v>491</v>
      </c>
      <c r="F7" s="12"/>
      <c r="G7" s="12">
        <v>85</v>
      </c>
      <c r="H7" s="12"/>
      <c r="I7" s="12"/>
      <c r="J7" s="12"/>
      <c r="K7" s="12">
        <f aca="true" t="shared" si="1" ref="K7:K21">L7+M7+N7+O7+P7+Q7+R7</f>
        <v>511</v>
      </c>
      <c r="L7" s="12"/>
      <c r="M7" s="12"/>
      <c r="N7" s="12"/>
      <c r="O7" s="12">
        <v>336</v>
      </c>
      <c r="P7" s="12">
        <v>175</v>
      </c>
      <c r="Q7" s="12"/>
      <c r="R7" s="12"/>
      <c r="S7" s="12"/>
      <c r="T7" s="13">
        <v>50</v>
      </c>
    </row>
    <row r="8" spans="1:20" ht="15.75">
      <c r="A8" s="11" t="s">
        <v>15</v>
      </c>
      <c r="B8" s="12"/>
      <c r="C8" s="12">
        <f t="shared" si="0"/>
        <v>1365</v>
      </c>
      <c r="D8" s="12">
        <v>432</v>
      </c>
      <c r="E8" s="12">
        <v>933</v>
      </c>
      <c r="F8" s="12"/>
      <c r="G8" s="12"/>
      <c r="H8" s="12">
        <v>200</v>
      </c>
      <c r="I8" s="12"/>
      <c r="J8" s="12"/>
      <c r="K8" s="12">
        <f t="shared" si="1"/>
        <v>752</v>
      </c>
      <c r="L8" s="12"/>
      <c r="M8" s="12"/>
      <c r="N8" s="12"/>
      <c r="O8" s="12"/>
      <c r="P8" s="12">
        <v>752</v>
      </c>
      <c r="Q8" s="12"/>
      <c r="R8" s="12"/>
      <c r="S8" s="12"/>
      <c r="T8" s="13">
        <v>299</v>
      </c>
    </row>
    <row r="9" spans="1:20" ht="15.75">
      <c r="A9" s="11" t="s">
        <v>16</v>
      </c>
      <c r="B9" s="12"/>
      <c r="C9" s="12">
        <f t="shared" si="0"/>
        <v>2293</v>
      </c>
      <c r="D9" s="12"/>
      <c r="E9" s="12">
        <v>2173</v>
      </c>
      <c r="F9" s="12"/>
      <c r="G9" s="12">
        <v>120</v>
      </c>
      <c r="H9" s="12"/>
      <c r="I9" s="12"/>
      <c r="J9" s="12"/>
      <c r="K9" s="12">
        <f t="shared" si="1"/>
        <v>3033</v>
      </c>
      <c r="L9" s="12">
        <v>250</v>
      </c>
      <c r="M9" s="12">
        <v>2783</v>
      </c>
      <c r="N9" s="12"/>
      <c r="O9" s="12"/>
      <c r="P9" s="12"/>
      <c r="Q9" s="12"/>
      <c r="R9" s="12"/>
      <c r="S9" s="12"/>
      <c r="T9" s="13"/>
    </row>
    <row r="10" spans="1:20" ht="15.75">
      <c r="A10" s="11" t="s">
        <v>17</v>
      </c>
      <c r="B10" s="12"/>
      <c r="C10" s="12">
        <f t="shared" si="0"/>
        <v>500</v>
      </c>
      <c r="D10" s="12"/>
      <c r="E10" s="12">
        <v>500</v>
      </c>
      <c r="F10" s="12"/>
      <c r="G10" s="12"/>
      <c r="H10" s="12"/>
      <c r="I10" s="12"/>
      <c r="J10" s="12"/>
      <c r="K10" s="12">
        <f t="shared" si="1"/>
        <v>0</v>
      </c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15.75">
      <c r="A11" s="11" t="s">
        <v>18</v>
      </c>
      <c r="B11" s="12"/>
      <c r="C11" s="12">
        <f t="shared" si="0"/>
        <v>150</v>
      </c>
      <c r="D11" s="12"/>
      <c r="E11" s="12">
        <v>150</v>
      </c>
      <c r="F11" s="12"/>
      <c r="G11" s="12"/>
      <c r="H11" s="12"/>
      <c r="I11" s="12"/>
      <c r="J11" s="12"/>
      <c r="K11" s="12">
        <f t="shared" si="1"/>
        <v>0</v>
      </c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15.75">
      <c r="A12" s="11" t="s">
        <v>19</v>
      </c>
      <c r="B12" s="12"/>
      <c r="C12" s="12">
        <f t="shared" si="0"/>
        <v>50</v>
      </c>
      <c r="D12" s="12"/>
      <c r="E12" s="12">
        <v>50</v>
      </c>
      <c r="F12" s="12"/>
      <c r="G12" s="12"/>
      <c r="H12" s="12"/>
      <c r="I12" s="12"/>
      <c r="J12" s="12"/>
      <c r="K12" s="12">
        <f t="shared" si="1"/>
        <v>0</v>
      </c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15.75">
      <c r="A13" s="11" t="s">
        <v>20</v>
      </c>
      <c r="B13" s="12"/>
      <c r="C13" s="12">
        <f t="shared" si="0"/>
        <v>1005</v>
      </c>
      <c r="D13" s="12">
        <v>650</v>
      </c>
      <c r="E13" s="12">
        <v>300</v>
      </c>
      <c r="F13" s="12"/>
      <c r="G13" s="12">
        <v>55</v>
      </c>
      <c r="H13" s="12"/>
      <c r="I13" s="12"/>
      <c r="J13" s="12"/>
      <c r="K13" s="12">
        <f t="shared" si="1"/>
        <v>320</v>
      </c>
      <c r="L13" s="12"/>
      <c r="M13" s="12"/>
      <c r="N13" s="12"/>
      <c r="O13" s="12"/>
      <c r="P13" s="12">
        <v>320</v>
      </c>
      <c r="Q13" s="12"/>
      <c r="R13" s="12"/>
      <c r="S13" s="12"/>
      <c r="T13" s="13"/>
    </row>
    <row r="14" spans="1:20" ht="15.75">
      <c r="A14" s="11" t="s">
        <v>21</v>
      </c>
      <c r="B14" s="12"/>
      <c r="C14" s="12">
        <f t="shared" si="0"/>
        <v>753</v>
      </c>
      <c r="D14" s="12">
        <v>243</v>
      </c>
      <c r="E14" s="12">
        <v>510</v>
      </c>
      <c r="F14" s="12"/>
      <c r="G14" s="12"/>
      <c r="H14" s="12"/>
      <c r="I14" s="12"/>
      <c r="J14" s="12"/>
      <c r="K14" s="12">
        <f t="shared" si="1"/>
        <v>314</v>
      </c>
      <c r="L14" s="12"/>
      <c r="M14" s="12"/>
      <c r="N14" s="12"/>
      <c r="O14" s="12">
        <v>254</v>
      </c>
      <c r="P14" s="12">
        <v>60</v>
      </c>
      <c r="Q14" s="12"/>
      <c r="R14" s="12"/>
      <c r="S14" s="12"/>
      <c r="T14" s="13">
        <v>159</v>
      </c>
    </row>
    <row r="15" spans="1:20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>
        <f t="shared" si="1"/>
        <v>0</v>
      </c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5.75">
      <c r="A16" s="11" t="s">
        <v>23</v>
      </c>
      <c r="B16" s="12"/>
      <c r="C16" s="12">
        <f t="shared" si="0"/>
        <v>1000</v>
      </c>
      <c r="D16" s="12"/>
      <c r="E16" s="12">
        <v>1000</v>
      </c>
      <c r="F16" s="12"/>
      <c r="G16" s="12"/>
      <c r="H16" s="12"/>
      <c r="I16" s="12"/>
      <c r="J16" s="12"/>
      <c r="K16" s="12">
        <f t="shared" si="1"/>
        <v>400</v>
      </c>
      <c r="L16" s="12">
        <v>400</v>
      </c>
      <c r="M16" s="12"/>
      <c r="N16" s="12"/>
      <c r="O16" s="12"/>
      <c r="P16" s="12"/>
      <c r="Q16" s="12"/>
      <c r="R16" s="12"/>
      <c r="S16" s="12"/>
      <c r="T16" s="13">
        <v>50</v>
      </c>
    </row>
    <row r="17" spans="1:20" ht="15.75">
      <c r="A17" s="11" t="s">
        <v>24</v>
      </c>
      <c r="B17" s="12"/>
      <c r="C17" s="12">
        <f t="shared" si="0"/>
        <v>490</v>
      </c>
      <c r="D17" s="12"/>
      <c r="E17" s="12">
        <v>380</v>
      </c>
      <c r="F17" s="12"/>
      <c r="G17" s="12"/>
      <c r="H17" s="12"/>
      <c r="I17" s="12">
        <v>110</v>
      </c>
      <c r="J17" s="12"/>
      <c r="K17" s="12">
        <f t="shared" si="1"/>
        <v>500</v>
      </c>
      <c r="L17" s="12"/>
      <c r="M17" s="12">
        <v>150</v>
      </c>
      <c r="N17" s="12"/>
      <c r="O17" s="12"/>
      <c r="P17" s="12">
        <v>350</v>
      </c>
      <c r="Q17" s="12"/>
      <c r="R17" s="12"/>
      <c r="S17" s="12"/>
      <c r="T17" s="13"/>
    </row>
    <row r="18" spans="1:20" ht="15.75">
      <c r="A18" s="11" t="s">
        <v>25</v>
      </c>
      <c r="B18" s="12"/>
      <c r="C18" s="12">
        <f t="shared" si="0"/>
        <v>3899</v>
      </c>
      <c r="D18" s="12">
        <v>1078</v>
      </c>
      <c r="E18" s="12">
        <v>2261</v>
      </c>
      <c r="F18" s="12"/>
      <c r="G18" s="12">
        <v>260</v>
      </c>
      <c r="H18" s="12"/>
      <c r="I18" s="12">
        <v>300</v>
      </c>
      <c r="J18" s="12"/>
      <c r="K18" s="12">
        <f t="shared" si="1"/>
        <v>2028</v>
      </c>
      <c r="L18" s="12"/>
      <c r="M18" s="12">
        <v>1059</v>
      </c>
      <c r="N18" s="12"/>
      <c r="O18" s="12"/>
      <c r="P18" s="12">
        <v>969</v>
      </c>
      <c r="Q18" s="12"/>
      <c r="R18" s="12"/>
      <c r="S18" s="12">
        <v>875</v>
      </c>
      <c r="T18" s="13"/>
    </row>
    <row r="19" spans="1:20" ht="15.75">
      <c r="A19" s="11" t="s">
        <v>26</v>
      </c>
      <c r="B19" s="12"/>
      <c r="C19" s="12">
        <f t="shared" si="0"/>
        <v>1320</v>
      </c>
      <c r="D19" s="12">
        <v>240</v>
      </c>
      <c r="E19" s="12">
        <v>750</v>
      </c>
      <c r="F19" s="12"/>
      <c r="G19" s="12">
        <v>330</v>
      </c>
      <c r="H19" s="12"/>
      <c r="I19" s="12"/>
      <c r="J19" s="12"/>
      <c r="K19" s="12">
        <f t="shared" si="1"/>
        <v>400</v>
      </c>
      <c r="L19" s="12">
        <v>400</v>
      </c>
      <c r="M19" s="12"/>
      <c r="N19" s="12"/>
      <c r="O19" s="12"/>
      <c r="P19" s="12"/>
      <c r="Q19" s="12"/>
      <c r="R19" s="12"/>
      <c r="S19" s="12">
        <v>50</v>
      </c>
      <c r="T19" s="13"/>
    </row>
    <row r="20" spans="1:20" ht="15.75">
      <c r="A20" s="6" t="s">
        <v>27</v>
      </c>
      <c r="B20" s="12"/>
      <c r="C20" s="12">
        <f>D20+E20+F20+G20+I20+H20</f>
        <v>1100</v>
      </c>
      <c r="D20" s="12"/>
      <c r="E20" s="12">
        <v>940</v>
      </c>
      <c r="F20" s="12"/>
      <c r="G20" s="12"/>
      <c r="H20" s="12">
        <v>160</v>
      </c>
      <c r="I20" s="12"/>
      <c r="J20" s="12"/>
      <c r="K20" s="12">
        <f t="shared" si="1"/>
        <v>200</v>
      </c>
      <c r="L20" s="12"/>
      <c r="M20" s="12"/>
      <c r="N20" s="12"/>
      <c r="O20" s="12"/>
      <c r="P20" s="12">
        <v>200</v>
      </c>
      <c r="Q20" s="12"/>
      <c r="R20" s="12"/>
      <c r="S20" s="12"/>
      <c r="T20" s="13"/>
    </row>
    <row r="21" spans="1:20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>
        <f t="shared" si="1"/>
        <v>0</v>
      </c>
      <c r="L21" s="12"/>
      <c r="M21" s="12"/>
      <c r="N21" s="12"/>
      <c r="O21" s="12"/>
      <c r="P21" s="12"/>
      <c r="Q21" s="12"/>
      <c r="R21" s="12"/>
      <c r="S21" s="12"/>
      <c r="T21" s="13"/>
    </row>
    <row r="22" spans="1:20" ht="16.5" customHeight="1">
      <c r="A22" s="7" t="s">
        <v>28</v>
      </c>
      <c r="B22" s="14"/>
      <c r="C22" s="12">
        <v>15277</v>
      </c>
      <c r="D22" s="12">
        <f aca="true" t="shared" si="2" ref="D22:H22">SUM(D6:D21)</f>
        <v>3159</v>
      </c>
      <c r="E22" s="12">
        <f t="shared" si="2"/>
        <v>10498</v>
      </c>
      <c r="F22" s="12">
        <f t="shared" si="2"/>
        <v>0</v>
      </c>
      <c r="G22" s="12">
        <f t="shared" si="2"/>
        <v>850</v>
      </c>
      <c r="H22" s="12">
        <f t="shared" si="2"/>
        <v>360</v>
      </c>
      <c r="I22" s="12">
        <f>SUM(I6:I21)</f>
        <v>410</v>
      </c>
      <c r="J22" s="14"/>
      <c r="K22" s="12">
        <f>SUM(K6:K21)</f>
        <v>8568</v>
      </c>
      <c r="L22" s="12">
        <f aca="true" t="shared" si="3" ref="L22:R22">SUM(L6:L21)</f>
        <v>1050</v>
      </c>
      <c r="M22" s="12">
        <f t="shared" si="3"/>
        <v>3992</v>
      </c>
      <c r="N22" s="12">
        <f t="shared" si="3"/>
        <v>0</v>
      </c>
      <c r="O22" s="12">
        <f t="shared" si="3"/>
        <v>590</v>
      </c>
      <c r="P22" s="12">
        <f t="shared" si="3"/>
        <v>2936</v>
      </c>
      <c r="Q22" s="12">
        <f t="shared" si="3"/>
        <v>0</v>
      </c>
      <c r="R22" s="12">
        <f t="shared" si="3"/>
        <v>0</v>
      </c>
      <c r="S22" s="14">
        <f>SUM(S6:S21)</f>
        <v>925</v>
      </c>
      <c r="T22" s="14">
        <f>SUM(T6:T21)</f>
        <v>558</v>
      </c>
    </row>
    <row r="23" spans="1:20" ht="15.75" customHeight="1">
      <c r="A23" s="7" t="s">
        <v>29</v>
      </c>
      <c r="B23" s="14"/>
      <c r="C23" s="14">
        <f>SUM(D23:I23)</f>
        <v>14238</v>
      </c>
      <c r="D23" s="14">
        <v>4023</v>
      </c>
      <c r="E23" s="14">
        <v>9365</v>
      </c>
      <c r="F23" s="14">
        <v>281</v>
      </c>
      <c r="G23" s="14">
        <v>489</v>
      </c>
      <c r="H23" s="14"/>
      <c r="I23" s="14">
        <v>80</v>
      </c>
      <c r="J23" s="14"/>
      <c r="K23" s="14">
        <f>SUM(L23:R23)</f>
        <v>2345</v>
      </c>
      <c r="L23" s="14">
        <v>523</v>
      </c>
      <c r="M23" s="14"/>
      <c r="N23" s="14"/>
      <c r="O23" s="14">
        <v>419</v>
      </c>
      <c r="P23" s="14">
        <v>1403</v>
      </c>
      <c r="Q23" s="14"/>
      <c r="R23" s="14"/>
      <c r="S23" s="14">
        <v>102</v>
      </c>
      <c r="T23" s="13">
        <v>523</v>
      </c>
    </row>
    <row r="24" spans="1:20" ht="15.75">
      <c r="A24" s="8" t="s">
        <v>30</v>
      </c>
      <c r="B24" s="15"/>
      <c r="C24" s="15">
        <f aca="true" t="shared" si="4" ref="C24:I24">SUM(C22:C23)</f>
        <v>29515</v>
      </c>
      <c r="D24" s="15">
        <f t="shared" si="4"/>
        <v>7182</v>
      </c>
      <c r="E24" s="15">
        <f t="shared" si="4"/>
        <v>19863</v>
      </c>
      <c r="F24" s="15">
        <f t="shared" si="4"/>
        <v>281</v>
      </c>
      <c r="G24" s="15">
        <f>SUM(G22:G23)</f>
        <v>1339</v>
      </c>
      <c r="H24" s="15">
        <f>SUM(H22:H23)</f>
        <v>360</v>
      </c>
      <c r="I24" s="15">
        <f t="shared" si="4"/>
        <v>490</v>
      </c>
      <c r="J24" s="15"/>
      <c r="K24" s="15">
        <f>SUM(K22:K23)</f>
        <v>10913</v>
      </c>
      <c r="L24" s="15">
        <f aca="true" t="shared" si="5" ref="L24:R24">SUM(L22:L23)</f>
        <v>1573</v>
      </c>
      <c r="M24" s="15">
        <f t="shared" si="5"/>
        <v>3992</v>
      </c>
      <c r="N24" s="15">
        <f t="shared" si="5"/>
        <v>0</v>
      </c>
      <c r="O24" s="15">
        <f t="shared" si="5"/>
        <v>1009</v>
      </c>
      <c r="P24" s="15">
        <f t="shared" si="5"/>
        <v>4339</v>
      </c>
      <c r="Q24" s="15">
        <f t="shared" si="5"/>
        <v>0</v>
      </c>
      <c r="R24" s="15">
        <f t="shared" si="5"/>
        <v>0</v>
      </c>
      <c r="S24" s="15">
        <f>SUM(S22:S23)</f>
        <v>1027</v>
      </c>
      <c r="T24" s="15">
        <f>SUM(T22:T23)</f>
        <v>1081</v>
      </c>
    </row>
  </sheetData>
  <mergeCells count="5">
    <mergeCell ref="A1:S1"/>
    <mergeCell ref="A3:A4"/>
    <mergeCell ref="B3:I3"/>
    <mergeCell ref="J3:R3"/>
    <mergeCell ref="S3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OXRANA_PRORODY</cp:lastModifiedBy>
  <cp:lastPrinted>2017-05-17T07:29:58Z</cp:lastPrinted>
  <dcterms:created xsi:type="dcterms:W3CDTF">2016-04-29T06:25:18Z</dcterms:created>
  <dcterms:modified xsi:type="dcterms:W3CDTF">2017-05-25T06:24:47Z</dcterms:modified>
  <cp:category/>
  <cp:version/>
  <cp:contentType/>
  <cp:contentStatus/>
</cp:coreProperties>
</file>