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D7"/>
  <c r="D13"/>
  <c r="D10" l="1"/>
  <c r="D6"/>
  <c r="E17"/>
  <c r="E19" s="1"/>
  <c r="C17"/>
  <c r="C19" s="1"/>
  <c r="D5" l="1"/>
  <c r="D8"/>
  <c r="D11"/>
  <c r="D12"/>
  <c r="D14"/>
  <c r="D4"/>
  <c r="D17" l="1"/>
  <c r="D19" s="1"/>
</calcChain>
</file>

<file path=xl/sharedStrings.xml><?xml version="1.0" encoding="utf-8"?>
<sst xmlns="http://schemas.openxmlformats.org/spreadsheetml/2006/main" count="25" uniqueCount="25">
  <si>
    <t>№ п/п</t>
  </si>
  <si>
    <t>Наименование с/х предприятия</t>
  </si>
  <si>
    <t>озимая пшеница</t>
  </si>
  <si>
    <t>озимый тритикале</t>
  </si>
  <si>
    <t>рожь</t>
  </si>
  <si>
    <t>в том числе:</t>
  </si>
  <si>
    <t>Коллективные</t>
  </si>
  <si>
    <t>КФХ</t>
  </si>
  <si>
    <t>Итого по району</t>
  </si>
  <si>
    <t>ПЗК "Путь Ленина"</t>
  </si>
  <si>
    <t>ПЗК им.Ленина</t>
  </si>
  <si>
    <t>ОАО "Добринское"</t>
  </si>
  <si>
    <t>ООО "Лискинское"</t>
  </si>
  <si>
    <t>ОАО "Пригородное"</t>
  </si>
  <si>
    <t>ООО "Дон"</t>
  </si>
  <si>
    <t>СПК "Красная звезда"</t>
  </si>
  <si>
    <t>СПК "Осиновский"</t>
  </si>
  <si>
    <t>ООО ВТС "Агро"</t>
  </si>
  <si>
    <t>ООО "Агрочир"</t>
  </si>
  <si>
    <t>ООО СХТ</t>
  </si>
  <si>
    <t>АПТ</t>
  </si>
  <si>
    <t>План сева озимых</t>
  </si>
  <si>
    <t>Всего посеяно озимых</t>
  </si>
  <si>
    <t>АО "Рассвет"</t>
  </si>
  <si>
    <t>Сев озимых культур под урожай 2018 года по культурам на 24.09.2018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</si>
</sst>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D13" sqref="D13"/>
    </sheetView>
  </sheetViews>
  <sheetFormatPr defaultRowHeight="15"/>
  <cols>
    <col min="1" max="1" width="4.85546875" customWidth="1"/>
    <col min="2" max="2" width="21.5703125" customWidth="1"/>
    <col min="3" max="3" width="13.140625" customWidth="1"/>
    <col min="4" max="4" width="13.5703125" customWidth="1"/>
    <col min="5" max="5" width="18" customWidth="1"/>
    <col min="6" max="6" width="18.7109375" customWidth="1"/>
    <col min="7" max="7" width="11.85546875" customWidth="1"/>
  </cols>
  <sheetData>
    <row r="1" spans="1:7" ht="42" customHeight="1">
      <c r="A1" s="15" t="s">
        <v>24</v>
      </c>
      <c r="B1" s="15"/>
      <c r="C1" s="15"/>
      <c r="D1" s="15"/>
      <c r="E1" s="15"/>
      <c r="F1" s="15"/>
      <c r="G1" s="15"/>
    </row>
    <row r="2" spans="1:7" s="4" customFormat="1">
      <c r="A2" s="20" t="s">
        <v>0</v>
      </c>
      <c r="B2" s="21" t="s">
        <v>1</v>
      </c>
      <c r="C2" s="21" t="s">
        <v>21</v>
      </c>
      <c r="D2" s="21" t="s">
        <v>22</v>
      </c>
      <c r="E2" s="14" t="s">
        <v>5</v>
      </c>
      <c r="F2" s="14"/>
      <c r="G2" s="14"/>
    </row>
    <row r="3" spans="1:7" s="4" customFormat="1">
      <c r="A3" s="20"/>
      <c r="B3" s="22"/>
      <c r="C3" s="22"/>
      <c r="D3" s="22"/>
      <c r="E3" s="5" t="s">
        <v>2</v>
      </c>
      <c r="F3" s="5" t="s">
        <v>3</v>
      </c>
      <c r="G3" s="5" t="s">
        <v>4</v>
      </c>
    </row>
    <row r="4" spans="1:7">
      <c r="A4" s="2">
        <v>1</v>
      </c>
      <c r="B4" s="1" t="s">
        <v>23</v>
      </c>
      <c r="C4" s="10">
        <v>2100</v>
      </c>
      <c r="D4" s="8">
        <f>E4+F4+G4</f>
        <v>2100</v>
      </c>
      <c r="E4" s="8">
        <v>2100</v>
      </c>
      <c r="F4" s="8"/>
      <c r="G4" s="2"/>
    </row>
    <row r="5" spans="1:7">
      <c r="A5" s="2">
        <v>2</v>
      </c>
      <c r="B5" s="1" t="s">
        <v>9</v>
      </c>
      <c r="C5" s="10">
        <v>4000</v>
      </c>
      <c r="D5" s="8">
        <f t="shared" ref="D5:D14" si="0">E5+F5+G5</f>
        <v>4000</v>
      </c>
      <c r="E5" s="8">
        <v>4000</v>
      </c>
      <c r="F5" s="8"/>
      <c r="G5" s="2"/>
    </row>
    <row r="6" spans="1:7">
      <c r="A6" s="2">
        <v>3</v>
      </c>
      <c r="B6" s="1" t="s">
        <v>10</v>
      </c>
      <c r="C6" s="10">
        <v>7000</v>
      </c>
      <c r="D6" s="8">
        <f>E6+F6+G6</f>
        <v>6000</v>
      </c>
      <c r="E6" s="8">
        <v>5616</v>
      </c>
      <c r="F6" s="8">
        <v>384</v>
      </c>
      <c r="G6" s="2"/>
    </row>
    <row r="7" spans="1:7">
      <c r="A7" s="2">
        <v>4</v>
      </c>
      <c r="B7" s="1" t="s">
        <v>11</v>
      </c>
      <c r="C7" s="10">
        <v>1648</v>
      </c>
      <c r="D7" s="8">
        <f>E7+F7+G7</f>
        <v>1528</v>
      </c>
      <c r="E7" s="8">
        <v>1528</v>
      </c>
      <c r="F7" s="8"/>
      <c r="G7" s="2"/>
    </row>
    <row r="8" spans="1:7">
      <c r="A8" s="2">
        <v>5</v>
      </c>
      <c r="B8" s="1" t="s">
        <v>12</v>
      </c>
      <c r="C8" s="10">
        <v>1700</v>
      </c>
      <c r="D8" s="8">
        <f t="shared" si="0"/>
        <v>1200</v>
      </c>
      <c r="E8" s="8">
        <v>1200</v>
      </c>
      <c r="F8" s="8"/>
      <c r="G8" s="2"/>
    </row>
    <row r="9" spans="1:7">
      <c r="A9" s="2">
        <v>6</v>
      </c>
      <c r="B9" s="1" t="s">
        <v>13</v>
      </c>
      <c r="C9" s="13">
        <v>3500</v>
      </c>
      <c r="D9" s="12">
        <v>2200</v>
      </c>
      <c r="E9" s="12">
        <v>2200</v>
      </c>
      <c r="F9" s="8"/>
      <c r="G9" s="2"/>
    </row>
    <row r="10" spans="1:7">
      <c r="A10" s="2">
        <v>7</v>
      </c>
      <c r="B10" s="1" t="s">
        <v>14</v>
      </c>
      <c r="C10" s="13">
        <v>8000</v>
      </c>
      <c r="D10" s="12">
        <f>E10+F10+G10</f>
        <v>8000</v>
      </c>
      <c r="E10" s="12">
        <v>8000</v>
      </c>
      <c r="F10" s="8"/>
      <c r="G10" s="2"/>
    </row>
    <row r="11" spans="1:7">
      <c r="A11" s="2">
        <v>8</v>
      </c>
      <c r="B11" s="1" t="s">
        <v>15</v>
      </c>
      <c r="C11" s="13">
        <v>3500</v>
      </c>
      <c r="D11" s="12">
        <f t="shared" si="0"/>
        <v>3500</v>
      </c>
      <c r="E11" s="12">
        <v>3500</v>
      </c>
      <c r="F11" s="8"/>
      <c r="G11" s="2"/>
    </row>
    <row r="12" spans="1:7">
      <c r="A12" s="2">
        <v>9</v>
      </c>
      <c r="B12" s="1" t="s">
        <v>16</v>
      </c>
      <c r="C12" s="10">
        <v>2200</v>
      </c>
      <c r="D12" s="8">
        <f t="shared" si="0"/>
        <v>2000</v>
      </c>
      <c r="E12" s="8">
        <v>2000</v>
      </c>
      <c r="F12" s="8"/>
      <c r="G12" s="2"/>
    </row>
    <row r="13" spans="1:7">
      <c r="A13" s="2">
        <v>10</v>
      </c>
      <c r="B13" s="1" t="s">
        <v>17</v>
      </c>
      <c r="C13" s="10">
        <v>550</v>
      </c>
      <c r="D13" s="8">
        <f t="shared" si="0"/>
        <v>550</v>
      </c>
      <c r="E13" s="8">
        <v>550</v>
      </c>
      <c r="F13" s="8"/>
      <c r="G13" s="2"/>
    </row>
    <row r="14" spans="1:7">
      <c r="A14" s="2">
        <v>11</v>
      </c>
      <c r="B14" s="1" t="s">
        <v>18</v>
      </c>
      <c r="C14" s="10">
        <v>1400</v>
      </c>
      <c r="D14" s="8">
        <f t="shared" si="0"/>
        <v>1400</v>
      </c>
      <c r="E14" s="8">
        <v>1400</v>
      </c>
      <c r="F14" s="8"/>
      <c r="G14" s="2"/>
    </row>
    <row r="15" spans="1:7">
      <c r="A15" s="2">
        <v>12</v>
      </c>
      <c r="B15" s="1" t="s">
        <v>19</v>
      </c>
      <c r="C15" s="10">
        <v>289</v>
      </c>
      <c r="D15" s="8">
        <v>289</v>
      </c>
      <c r="E15" s="8">
        <v>289</v>
      </c>
      <c r="F15" s="8"/>
      <c r="G15" s="2"/>
    </row>
    <row r="16" spans="1:7">
      <c r="A16" s="2">
        <v>13</v>
      </c>
      <c r="B16" s="1" t="s">
        <v>20</v>
      </c>
      <c r="C16" s="10">
        <v>640</v>
      </c>
      <c r="D16" s="8">
        <v>640</v>
      </c>
      <c r="E16" s="8">
        <v>640</v>
      </c>
      <c r="F16" s="8"/>
      <c r="G16" s="2"/>
    </row>
    <row r="17" spans="1:7" s="3" customFormat="1">
      <c r="A17" s="16" t="s">
        <v>6</v>
      </c>
      <c r="B17" s="17"/>
      <c r="C17" s="11">
        <f>SUM(C4:C16)</f>
        <v>36527</v>
      </c>
      <c r="D17" s="9">
        <f>SUM(D4:D16)</f>
        <v>33407</v>
      </c>
      <c r="E17" s="9">
        <f>SUM(E4:E16)</f>
        <v>33023</v>
      </c>
      <c r="F17" s="6"/>
      <c r="G17" s="6"/>
    </row>
    <row r="18" spans="1:7">
      <c r="A18" s="18" t="s">
        <v>7</v>
      </c>
      <c r="B18" s="19"/>
      <c r="C18" s="7">
        <v>28473</v>
      </c>
      <c r="D18" s="6">
        <f>E18+F18+G18</f>
        <v>25932</v>
      </c>
      <c r="E18" s="2">
        <v>25932</v>
      </c>
      <c r="F18" s="2"/>
      <c r="G18" s="2"/>
    </row>
    <row r="19" spans="1:7" s="3" customFormat="1">
      <c r="A19" s="16" t="s">
        <v>8</v>
      </c>
      <c r="B19" s="17"/>
      <c r="C19" s="7">
        <f>C17+C18</f>
        <v>65000</v>
      </c>
      <c r="D19" s="6">
        <f>D17+D18</f>
        <v>59339</v>
      </c>
      <c r="E19" s="6">
        <f>E17+E18</f>
        <v>58955</v>
      </c>
      <c r="F19" s="6"/>
      <c r="G19" s="6"/>
    </row>
  </sheetData>
  <mergeCells count="9">
    <mergeCell ref="E2:G2"/>
    <mergeCell ref="A1:G1"/>
    <mergeCell ref="A17:B17"/>
    <mergeCell ref="A18:B18"/>
    <mergeCell ref="A19:B19"/>
    <mergeCell ref="A2:A3"/>
    <mergeCell ref="B2:B3"/>
    <mergeCell ref="D2:D3"/>
    <mergeCell ref="C2:C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SpecSH2</cp:lastModifiedBy>
  <cp:lastPrinted>2018-09-24T08:06:32Z</cp:lastPrinted>
  <dcterms:created xsi:type="dcterms:W3CDTF">2017-08-30T10:35:56Z</dcterms:created>
  <dcterms:modified xsi:type="dcterms:W3CDTF">2018-09-24T12:26:52Z</dcterms:modified>
</cp:coreProperties>
</file>